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7644" windowHeight="8304" activeTab="1"/>
  </bookViews>
  <sheets>
    <sheet name="輪派表" sheetId="1" r:id="rId1"/>
    <sheet name="每月派案表1-6月" sheetId="2" r:id="rId2"/>
    <sheet name="每月派案表7-12月" sheetId="3" r:id="rId3"/>
  </sheets>
  <calcPr calcId="145621"/>
</workbook>
</file>

<file path=xl/calcChain.xml><?xml version="1.0" encoding="utf-8"?>
<calcChain xmlns="http://schemas.openxmlformats.org/spreadsheetml/2006/main">
  <c r="A63" i="3" l="1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</calcChain>
</file>

<file path=xl/comments1.xml><?xml version="1.0" encoding="utf-8"?>
<comments xmlns="http://schemas.openxmlformats.org/spreadsheetml/2006/main">
  <authors>
    <author>作者</author>
  </authors>
  <commentList>
    <comment ref="B40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無法接案</t>
        </r>
      </text>
    </comment>
    <comment ref="C51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無法接案</t>
        </r>
      </text>
    </comment>
  </commentList>
</comments>
</file>

<file path=xl/sharedStrings.xml><?xml version="1.0" encoding="utf-8"?>
<sst xmlns="http://schemas.openxmlformats.org/spreadsheetml/2006/main" count="81" uniqueCount="80">
  <si>
    <t>序號</t>
  </si>
  <si>
    <t>單位名稱</t>
  </si>
  <si>
    <t>桃園市八德區衛生所附設居家護理所</t>
  </si>
  <si>
    <t>愛迪樂居家職能治療所</t>
  </si>
  <si>
    <t>信醫物理治療所</t>
  </si>
  <si>
    <t>樂福居家護理所</t>
  </si>
  <si>
    <t>龍和診所</t>
  </si>
  <si>
    <t>用心居家呼吸照護所</t>
  </si>
  <si>
    <t>良祺復健科診所</t>
  </si>
  <si>
    <t>美好居家物理治療所</t>
  </si>
  <si>
    <t>寶珠職能治療所</t>
  </si>
  <si>
    <t>沛田心理治療所</t>
  </si>
  <si>
    <t>霖口居家語言治療所</t>
  </si>
  <si>
    <t>長榮健康長照社團法人附設桃園市私立榮安居家長照機構</t>
  </si>
  <si>
    <t>沙爾德聖保祿修女會醫療財團法人聖保祿醫院</t>
  </si>
  <si>
    <t>達特窩可事業有限公司附設新北市私立賴夫居家長照機構</t>
  </si>
  <si>
    <t>祈癒職能治療所</t>
  </si>
  <si>
    <t>群和居家護理所</t>
  </si>
  <si>
    <t>惠心居家護理所</t>
  </si>
  <si>
    <t>忠祥居家護理所</t>
  </si>
  <si>
    <t>福安居家物理治療所</t>
  </si>
  <si>
    <t>職物語居家職能治療所</t>
  </si>
  <si>
    <t>鐵牛居家職能治療所</t>
  </si>
  <si>
    <t>瑞之盟居家語言治療所</t>
  </si>
  <si>
    <t>百樂居家呼吸照護所</t>
  </si>
  <si>
    <t xml:space="preserve">                                          </t>
    <phoneticPr fontId="3" type="noConversion"/>
  </si>
  <si>
    <t>專業服務派案表</t>
    <phoneticPr fontId="3" type="noConversion"/>
  </si>
  <si>
    <t>1月</t>
    <phoneticPr fontId="3" type="noConversion"/>
  </si>
  <si>
    <t>2月</t>
    <phoneticPr fontId="3" type="noConversion"/>
  </si>
  <si>
    <t>3月</t>
    <phoneticPr fontId="3" type="noConversion"/>
  </si>
  <si>
    <t>4月</t>
    <phoneticPr fontId="3" type="noConversion"/>
  </si>
  <si>
    <t>5月</t>
    <phoneticPr fontId="3" type="noConversion"/>
  </si>
  <si>
    <t>6月</t>
    <phoneticPr fontId="2" type="noConversion"/>
  </si>
  <si>
    <t>7月</t>
    <phoneticPr fontId="3" type="noConversion"/>
  </si>
  <si>
    <t>8月</t>
    <phoneticPr fontId="3" type="noConversion"/>
  </si>
  <si>
    <t>9月</t>
    <phoneticPr fontId="3" type="noConversion"/>
  </si>
  <si>
    <t>10月</t>
    <phoneticPr fontId="3" type="noConversion"/>
  </si>
  <si>
    <t>11月</t>
    <phoneticPr fontId="3" type="noConversion"/>
  </si>
  <si>
    <t>12月</t>
    <phoneticPr fontId="2" type="noConversion"/>
  </si>
  <si>
    <t>洋恩居家物理治療所</t>
  </si>
  <si>
    <t>好時光心理治療所</t>
  </si>
  <si>
    <t>碧華居家職能治療所</t>
  </si>
  <si>
    <t xml:space="preserve"> 桃園市八德區專業服務單位      113.03                            </t>
    <phoneticPr fontId="2" type="noConversion"/>
  </si>
  <si>
    <t>護衛你居家護理所</t>
  </si>
  <si>
    <t>正泰居家物理治療所</t>
  </si>
  <si>
    <t>純馨居家物理治療所</t>
  </si>
  <si>
    <t>雲裔居家護理所</t>
  </si>
  <si>
    <t>慧民居家護理所</t>
  </si>
  <si>
    <t>采澄居家護理所</t>
  </si>
  <si>
    <t>詠馨居家護理所</t>
    <phoneticPr fontId="3" type="noConversion"/>
  </si>
  <si>
    <t>宜杏居家護理所</t>
    <phoneticPr fontId="3" type="noConversion"/>
  </si>
  <si>
    <t>敦仁診所附設居家護理所</t>
    <phoneticPr fontId="3" type="noConversion"/>
  </si>
  <si>
    <t>衛生福利部桃園醫院附設居家護理所</t>
    <phoneticPr fontId="3" type="noConversion"/>
  </si>
  <si>
    <t>沙爾德聖保祿修女會醫療財團法人附設聖保祿居家護理所</t>
    <phoneticPr fontId="3" type="noConversion"/>
  </si>
  <si>
    <t>聯新國際醫院桃新分院附設居家護理所</t>
    <phoneticPr fontId="3" type="noConversion"/>
  </si>
  <si>
    <t>桃園居家職能治療所</t>
    <phoneticPr fontId="3" type="noConversion"/>
  </si>
  <si>
    <t>安安物理治療所</t>
    <phoneticPr fontId="3" type="noConversion"/>
  </si>
  <si>
    <t>致樂居家物理治療所</t>
    <phoneticPr fontId="3" type="noConversion"/>
  </si>
  <si>
    <t>晴天居家護理所</t>
    <phoneticPr fontId="3" type="noConversion"/>
  </si>
  <si>
    <t>捷安物理治療所</t>
    <phoneticPr fontId="3" type="noConversion"/>
  </si>
  <si>
    <t>金色年代長照社團法人附設桃園市私立金色年華綜合長照機構</t>
    <phoneticPr fontId="3" type="noConversion"/>
  </si>
  <si>
    <t>衛生福利部桃園醫院</t>
    <phoneticPr fontId="3" type="noConversion"/>
  </si>
  <si>
    <t>嘉育居家護理所</t>
    <phoneticPr fontId="3" type="noConversion"/>
  </si>
  <si>
    <t>達特窩可居家物理治療所</t>
    <phoneticPr fontId="3" type="noConversion"/>
  </si>
  <si>
    <t>惠好居家職能治療所</t>
    <phoneticPr fontId="3" type="noConversion"/>
  </si>
  <si>
    <t>瑞之盟營養機構</t>
    <phoneticPr fontId="3" type="noConversion"/>
  </si>
  <si>
    <t>馨安居家護理所</t>
    <phoneticPr fontId="3" type="noConversion"/>
  </si>
  <si>
    <t>億家安居家物理治療所</t>
    <phoneticPr fontId="3" type="noConversion"/>
  </si>
  <si>
    <t>美一天居家物理治療所</t>
    <phoneticPr fontId="3" type="noConversion"/>
  </si>
  <si>
    <t>全能居家職能治療所</t>
    <phoneticPr fontId="3" type="noConversion"/>
  </si>
  <si>
    <t>弘成居家護理所</t>
    <phoneticPr fontId="3" type="noConversion"/>
  </si>
  <si>
    <t>家安居家護理所</t>
    <phoneticPr fontId="3" type="noConversion"/>
  </si>
  <si>
    <t>仁心居家物理治療所</t>
    <phoneticPr fontId="3" type="noConversion"/>
  </si>
  <si>
    <t>宥心生活有限公司附設桃園市私立宥心居家長照機構</t>
    <phoneticPr fontId="3" type="noConversion"/>
  </si>
  <si>
    <t>月上營養照護諮詢機構</t>
    <phoneticPr fontId="3" type="noConversion"/>
  </si>
  <si>
    <t>宜寧居家護理所</t>
    <phoneticPr fontId="3" type="noConversion"/>
  </si>
  <si>
    <t>家福聯合藥局</t>
    <phoneticPr fontId="3" type="noConversion"/>
  </si>
  <si>
    <t>家馨居家護理所</t>
    <phoneticPr fontId="3" type="noConversion"/>
  </si>
  <si>
    <t>113年</t>
    <phoneticPr fontId="3" type="noConversion"/>
  </si>
  <si>
    <t>113年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</si>
</sst>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4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4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trike/>
      <sz val="14"/>
      <color rgb="FF000000"/>
      <name val="標楷體"/>
      <family val="4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ont="0" applyBorder="0" applyProtection="0">
      <alignment vertical="center"/>
    </xf>
  </cellStyleXfs>
  <cellXfs count="87">
    <xf numFmtId="0" fontId="0" fillId="0" borderId="0" xfId="0"/>
    <xf numFmtId="0" fontId="1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/>
    <xf numFmtId="0" fontId="1" fillId="0" borderId="1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4" xfId="0" applyBorder="1"/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" xfId="0" applyFont="1" applyBorder="1"/>
    <xf numFmtId="0" fontId="6" fillId="0" borderId="2" xfId="0" applyFont="1" applyBorder="1" applyAlignment="1">
      <alignment horizontal="left" vertical="center" wrapText="1"/>
    </xf>
    <xf numFmtId="0" fontId="9" fillId="0" borderId="9" xfId="0" applyFont="1" applyBorder="1"/>
    <xf numFmtId="0" fontId="0" fillId="0" borderId="9" xfId="0" applyBorder="1"/>
    <xf numFmtId="0" fontId="4" fillId="0" borderId="4" xfId="0" applyFont="1" applyBorder="1" applyAlignment="1">
      <alignment horizontal="left" vertical="center" wrapText="1"/>
    </xf>
    <xf numFmtId="0" fontId="0" fillId="0" borderId="0" xfId="0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/>
    <xf numFmtId="0" fontId="12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4" xfId="0" applyFont="1" applyBorder="1" applyAlignment="1" applyProtection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B3" sqref="B3:B63"/>
    </sheetView>
  </sheetViews>
  <sheetFormatPr defaultColWidth="8" defaultRowHeight="16.2" x14ac:dyDescent="0.3"/>
  <cols>
    <col min="1" max="1" width="8" style="8" customWidth="1"/>
    <col min="2" max="2" width="69.44140625" style="9" customWidth="1"/>
    <col min="3" max="16384" width="8" style="2"/>
  </cols>
  <sheetData>
    <row r="1" spans="1:7" ht="19.8" x14ac:dyDescent="0.3">
      <c r="A1" s="1" t="s">
        <v>25</v>
      </c>
      <c r="B1" s="10" t="s">
        <v>42</v>
      </c>
      <c r="C1" s="10"/>
      <c r="D1" s="10"/>
      <c r="E1" s="10"/>
      <c r="F1" s="10"/>
      <c r="G1" s="10"/>
    </row>
    <row r="2" spans="1:7" ht="19.8" x14ac:dyDescent="0.3">
      <c r="A2" s="3" t="s">
        <v>0</v>
      </c>
      <c r="B2" s="4" t="s">
        <v>1</v>
      </c>
    </row>
    <row r="3" spans="1:7" ht="19.8" x14ac:dyDescent="0.3">
      <c r="A3" s="5">
        <v>1</v>
      </c>
      <c r="B3" s="6" t="s">
        <v>2</v>
      </c>
    </row>
    <row r="4" spans="1:7" ht="19.8" x14ac:dyDescent="0.3">
      <c r="A4" s="5">
        <v>2</v>
      </c>
      <c r="B4" s="6" t="s">
        <v>3</v>
      </c>
    </row>
    <row r="5" spans="1:7" ht="19.8" x14ac:dyDescent="0.3">
      <c r="A5" s="5">
        <v>3</v>
      </c>
      <c r="B5" s="6" t="s">
        <v>4</v>
      </c>
    </row>
    <row r="6" spans="1:7" ht="19.8" x14ac:dyDescent="0.3">
      <c r="A6" s="5">
        <v>4</v>
      </c>
      <c r="B6" s="6" t="s">
        <v>49</v>
      </c>
    </row>
    <row r="7" spans="1:7" ht="19.8" x14ac:dyDescent="0.3">
      <c r="A7" s="5">
        <v>5</v>
      </c>
      <c r="B7" s="6" t="s">
        <v>5</v>
      </c>
    </row>
    <row r="8" spans="1:7" ht="19.8" x14ac:dyDescent="0.3">
      <c r="A8" s="5">
        <v>6</v>
      </c>
      <c r="B8" s="6" t="s">
        <v>50</v>
      </c>
    </row>
    <row r="9" spans="1:7" ht="19.8" x14ac:dyDescent="0.3">
      <c r="A9" s="5">
        <v>7</v>
      </c>
      <c r="B9" s="6" t="s">
        <v>51</v>
      </c>
    </row>
    <row r="10" spans="1:7" ht="19.8" x14ac:dyDescent="0.3">
      <c r="A10" s="5">
        <v>8</v>
      </c>
      <c r="B10" s="6" t="s">
        <v>52</v>
      </c>
    </row>
    <row r="11" spans="1:7" ht="19.8" x14ac:dyDescent="0.3">
      <c r="A11" s="5">
        <v>9</v>
      </c>
      <c r="B11" s="6" t="s">
        <v>53</v>
      </c>
    </row>
    <row r="12" spans="1:7" ht="19.8" x14ac:dyDescent="0.3">
      <c r="A12" s="5">
        <v>10</v>
      </c>
      <c r="B12" s="6" t="s">
        <v>54</v>
      </c>
    </row>
    <row r="13" spans="1:7" ht="19.8" x14ac:dyDescent="0.3">
      <c r="A13" s="5">
        <v>11</v>
      </c>
      <c r="B13" s="56" t="s">
        <v>55</v>
      </c>
    </row>
    <row r="14" spans="1:7" ht="19.8" x14ac:dyDescent="0.3">
      <c r="A14" s="5">
        <v>12</v>
      </c>
      <c r="B14" s="6" t="s">
        <v>6</v>
      </c>
    </row>
    <row r="15" spans="1:7" ht="19.8" x14ac:dyDescent="0.3">
      <c r="A15" s="5">
        <v>13</v>
      </c>
      <c r="B15" s="6" t="s">
        <v>56</v>
      </c>
    </row>
    <row r="16" spans="1:7" ht="19.8" x14ac:dyDescent="0.3">
      <c r="A16" s="5">
        <v>14</v>
      </c>
      <c r="B16" s="6" t="s">
        <v>57</v>
      </c>
    </row>
    <row r="17" spans="1:2" ht="19.8" x14ac:dyDescent="0.3">
      <c r="A17" s="5">
        <v>15</v>
      </c>
      <c r="B17" s="6" t="s">
        <v>58</v>
      </c>
    </row>
    <row r="18" spans="1:2" ht="19.8" x14ac:dyDescent="0.3">
      <c r="A18" s="5">
        <v>16</v>
      </c>
      <c r="B18" s="6" t="s">
        <v>7</v>
      </c>
    </row>
    <row r="19" spans="1:2" ht="19.8" x14ac:dyDescent="0.3">
      <c r="A19" s="5">
        <v>17</v>
      </c>
      <c r="B19" s="6" t="s">
        <v>8</v>
      </c>
    </row>
    <row r="20" spans="1:2" ht="19.8" x14ac:dyDescent="0.3">
      <c r="A20" s="5">
        <v>18</v>
      </c>
      <c r="B20" s="6" t="s">
        <v>9</v>
      </c>
    </row>
    <row r="21" spans="1:2" ht="19.8" x14ac:dyDescent="0.3">
      <c r="A21" s="5">
        <v>19</v>
      </c>
      <c r="B21" s="6" t="s">
        <v>10</v>
      </c>
    </row>
    <row r="22" spans="1:2" ht="19.8" x14ac:dyDescent="0.3">
      <c r="A22" s="5">
        <v>20</v>
      </c>
      <c r="B22" s="56" t="s">
        <v>11</v>
      </c>
    </row>
    <row r="23" spans="1:2" ht="19.8" x14ac:dyDescent="0.3">
      <c r="A23" s="5">
        <v>21</v>
      </c>
      <c r="B23" s="6" t="s">
        <v>59</v>
      </c>
    </row>
    <row r="24" spans="1:2" ht="19.8" x14ac:dyDescent="0.3">
      <c r="A24" s="5">
        <v>22</v>
      </c>
      <c r="B24" s="6" t="s">
        <v>12</v>
      </c>
    </row>
    <row r="25" spans="1:2" ht="39.6" x14ac:dyDescent="0.3">
      <c r="A25" s="5">
        <v>23</v>
      </c>
      <c r="B25" s="6" t="s">
        <v>60</v>
      </c>
    </row>
    <row r="26" spans="1:2" ht="19.8" x14ac:dyDescent="0.3">
      <c r="A26" s="5">
        <v>24</v>
      </c>
      <c r="B26" s="6" t="s">
        <v>13</v>
      </c>
    </row>
    <row r="27" spans="1:2" ht="19.8" x14ac:dyDescent="0.3">
      <c r="A27" s="5">
        <v>25</v>
      </c>
      <c r="B27" s="6" t="s">
        <v>14</v>
      </c>
    </row>
    <row r="28" spans="1:2" ht="19.8" x14ac:dyDescent="0.3">
      <c r="A28" s="5">
        <v>26</v>
      </c>
      <c r="B28" s="40" t="s">
        <v>15</v>
      </c>
    </row>
    <row r="29" spans="1:2" ht="19.8" x14ac:dyDescent="0.3">
      <c r="A29" s="51">
        <v>27</v>
      </c>
      <c r="B29" s="6" t="s">
        <v>16</v>
      </c>
    </row>
    <row r="30" spans="1:2" ht="19.8" x14ac:dyDescent="0.3">
      <c r="A30" s="5">
        <v>28</v>
      </c>
      <c r="B30" s="6" t="s">
        <v>17</v>
      </c>
    </row>
    <row r="31" spans="1:2" ht="19.8" x14ac:dyDescent="0.3">
      <c r="A31" s="5">
        <v>29</v>
      </c>
      <c r="B31" s="6" t="s">
        <v>61</v>
      </c>
    </row>
    <row r="32" spans="1:2" ht="19.8" x14ac:dyDescent="0.3">
      <c r="A32" s="5">
        <v>30</v>
      </c>
      <c r="B32" s="6" t="s">
        <v>18</v>
      </c>
    </row>
    <row r="33" spans="1:2" ht="19.8" x14ac:dyDescent="0.3">
      <c r="A33" s="5">
        <v>31</v>
      </c>
      <c r="B33" s="6" t="s">
        <v>62</v>
      </c>
    </row>
    <row r="34" spans="1:2" ht="19.8" x14ac:dyDescent="0.3">
      <c r="A34" s="5">
        <v>32</v>
      </c>
      <c r="B34" s="6" t="s">
        <v>19</v>
      </c>
    </row>
    <row r="35" spans="1:2" ht="19.8" x14ac:dyDescent="0.3">
      <c r="A35" s="5">
        <v>33</v>
      </c>
      <c r="B35" s="6" t="s">
        <v>63</v>
      </c>
    </row>
    <row r="36" spans="1:2" ht="19.8" x14ac:dyDescent="0.3">
      <c r="A36" s="5">
        <v>34</v>
      </c>
      <c r="B36" s="6" t="s">
        <v>20</v>
      </c>
    </row>
    <row r="37" spans="1:2" ht="19.8" x14ac:dyDescent="0.3">
      <c r="A37" s="5">
        <v>35</v>
      </c>
      <c r="B37" s="6" t="s">
        <v>64</v>
      </c>
    </row>
    <row r="38" spans="1:2" ht="19.8" x14ac:dyDescent="0.3">
      <c r="A38" s="5">
        <v>36</v>
      </c>
      <c r="B38" s="6" t="s">
        <v>65</v>
      </c>
    </row>
    <row r="39" spans="1:2" ht="19.8" x14ac:dyDescent="0.3">
      <c r="A39" s="5">
        <v>37</v>
      </c>
      <c r="B39" s="6" t="s">
        <v>21</v>
      </c>
    </row>
    <row r="40" spans="1:2" ht="19.8" x14ac:dyDescent="0.3">
      <c r="A40" s="5">
        <v>38</v>
      </c>
      <c r="B40" s="6" t="s">
        <v>66</v>
      </c>
    </row>
    <row r="41" spans="1:2" ht="19.8" x14ac:dyDescent="0.3">
      <c r="A41" s="5">
        <v>39</v>
      </c>
      <c r="B41" s="6" t="s">
        <v>67</v>
      </c>
    </row>
    <row r="42" spans="1:2" ht="19.8" x14ac:dyDescent="0.3">
      <c r="A42" s="5">
        <v>40</v>
      </c>
      <c r="B42" s="6" t="s">
        <v>68</v>
      </c>
    </row>
    <row r="43" spans="1:2" ht="19.8" x14ac:dyDescent="0.3">
      <c r="A43" s="5">
        <v>42</v>
      </c>
      <c r="B43" s="6" t="s">
        <v>69</v>
      </c>
    </row>
    <row r="44" spans="1:2" ht="19.8" x14ac:dyDescent="0.3">
      <c r="A44" s="5">
        <v>43</v>
      </c>
      <c r="B44" s="6" t="s">
        <v>70</v>
      </c>
    </row>
    <row r="45" spans="1:2" ht="19.8" x14ac:dyDescent="0.3">
      <c r="A45" s="5">
        <v>44</v>
      </c>
      <c r="B45" s="6" t="s">
        <v>71</v>
      </c>
    </row>
    <row r="46" spans="1:2" ht="19.8" x14ac:dyDescent="0.3">
      <c r="A46" s="5">
        <v>45</v>
      </c>
      <c r="B46" s="6" t="s">
        <v>72</v>
      </c>
    </row>
    <row r="47" spans="1:2" ht="19.8" x14ac:dyDescent="0.3">
      <c r="A47" s="5">
        <v>46</v>
      </c>
      <c r="B47" s="6" t="s">
        <v>73</v>
      </c>
    </row>
    <row r="48" spans="1:2" ht="19.8" x14ac:dyDescent="0.3">
      <c r="A48" s="5">
        <v>47</v>
      </c>
      <c r="B48" s="6" t="s">
        <v>23</v>
      </c>
    </row>
    <row r="49" spans="1:2" ht="19.8" x14ac:dyDescent="0.3">
      <c r="A49" s="5">
        <v>48</v>
      </c>
      <c r="B49" s="6" t="s">
        <v>74</v>
      </c>
    </row>
    <row r="50" spans="1:2" ht="19.8" x14ac:dyDescent="0.3">
      <c r="A50" s="5">
        <v>49</v>
      </c>
      <c r="B50" s="6" t="s">
        <v>24</v>
      </c>
    </row>
    <row r="51" spans="1:2" ht="19.8" x14ac:dyDescent="0.3">
      <c r="A51" s="5">
        <v>50</v>
      </c>
      <c r="B51" s="40" t="s">
        <v>75</v>
      </c>
    </row>
    <row r="52" spans="1:2" ht="19.8" x14ac:dyDescent="0.3">
      <c r="A52" s="5">
        <v>51</v>
      </c>
      <c r="B52" s="38" t="s">
        <v>39</v>
      </c>
    </row>
    <row r="53" spans="1:2" ht="19.8" x14ac:dyDescent="0.3">
      <c r="A53" s="5">
        <v>52</v>
      </c>
      <c r="B53" s="44" t="s">
        <v>76</v>
      </c>
    </row>
    <row r="54" spans="1:2" ht="19.8" x14ac:dyDescent="0.3">
      <c r="A54" s="5">
        <v>54</v>
      </c>
      <c r="B54" s="6" t="s">
        <v>22</v>
      </c>
    </row>
    <row r="55" spans="1:2" ht="19.8" x14ac:dyDescent="0.3">
      <c r="A55" s="5">
        <v>55</v>
      </c>
      <c r="B55" s="6" t="s">
        <v>40</v>
      </c>
    </row>
    <row r="56" spans="1:2" ht="19.8" x14ac:dyDescent="0.3">
      <c r="A56" s="5">
        <v>56</v>
      </c>
      <c r="B56" s="6" t="s">
        <v>41</v>
      </c>
    </row>
    <row r="57" spans="1:2" ht="19.8" x14ac:dyDescent="0.3">
      <c r="A57" s="5">
        <v>57</v>
      </c>
      <c r="B57" s="40" t="s">
        <v>77</v>
      </c>
    </row>
    <row r="58" spans="1:2" ht="19.8" x14ac:dyDescent="0.3">
      <c r="A58" s="5">
        <v>58</v>
      </c>
      <c r="B58" s="57" t="s">
        <v>43</v>
      </c>
    </row>
    <row r="59" spans="1:2" ht="19.8" x14ac:dyDescent="0.3">
      <c r="A59" s="5">
        <v>59</v>
      </c>
      <c r="B59" s="57" t="s">
        <v>44</v>
      </c>
    </row>
    <row r="60" spans="1:2" ht="19.8" x14ac:dyDescent="0.3">
      <c r="A60" s="5">
        <v>60</v>
      </c>
      <c r="B60" s="57" t="s">
        <v>45</v>
      </c>
    </row>
    <row r="61" spans="1:2" ht="19.8" x14ac:dyDescent="0.3">
      <c r="A61" s="5">
        <v>61</v>
      </c>
      <c r="B61" s="57" t="s">
        <v>46</v>
      </c>
    </row>
    <row r="62" spans="1:2" ht="19.8" x14ac:dyDescent="0.3">
      <c r="A62" s="45">
        <v>62</v>
      </c>
      <c r="B62" s="57" t="s">
        <v>47</v>
      </c>
    </row>
    <row r="63" spans="1:2" ht="19.8" x14ac:dyDescent="0.3">
      <c r="A63" s="45">
        <v>63</v>
      </c>
      <c r="B63" s="54" t="s">
        <v>48</v>
      </c>
    </row>
    <row r="64" spans="1:2" ht="19.8" x14ac:dyDescent="0.3">
      <c r="A64" s="45">
        <v>64</v>
      </c>
      <c r="B64" s="55"/>
    </row>
    <row r="65" spans="1:2" ht="19.8" x14ac:dyDescent="0.3">
      <c r="A65" s="45">
        <v>65</v>
      </c>
      <c r="B65" s="55"/>
    </row>
    <row r="66" spans="1:2" ht="19.8" x14ac:dyDescent="0.3">
      <c r="A66" s="45">
        <v>66</v>
      </c>
      <c r="B66" s="55"/>
    </row>
    <row r="67" spans="1:2" ht="19.8" x14ac:dyDescent="0.3">
      <c r="A67" s="45">
        <v>67</v>
      </c>
      <c r="B67" s="55"/>
    </row>
    <row r="68" spans="1:2" ht="19.8" x14ac:dyDescent="0.3">
      <c r="A68" s="45">
        <v>68</v>
      </c>
      <c r="B68" s="55"/>
    </row>
    <row r="69" spans="1:2" ht="19.8" x14ac:dyDescent="0.3">
      <c r="A69" s="45">
        <v>69</v>
      </c>
      <c r="B69" s="55"/>
    </row>
    <row r="70" spans="1:2" ht="19.8" x14ac:dyDescent="0.3">
      <c r="A70" s="45">
        <v>70</v>
      </c>
      <c r="B70" s="55"/>
    </row>
    <row r="71" spans="1:2" ht="19.8" x14ac:dyDescent="0.3">
      <c r="A71" s="45">
        <v>71</v>
      </c>
      <c r="B71" s="55"/>
    </row>
    <row r="72" spans="1:2" ht="19.8" x14ac:dyDescent="0.3">
      <c r="A72" s="45">
        <v>72</v>
      </c>
      <c r="B72" s="55"/>
    </row>
    <row r="73" spans="1:2" ht="19.8" x14ac:dyDescent="0.3">
      <c r="A73" s="45">
        <v>73</v>
      </c>
      <c r="B73" s="55"/>
    </row>
    <row r="74" spans="1:2" ht="19.8" x14ac:dyDescent="0.3">
      <c r="A74" s="45">
        <v>74</v>
      </c>
      <c r="B74" s="55"/>
    </row>
    <row r="75" spans="1:2" ht="19.8" x14ac:dyDescent="0.3">
      <c r="A75" s="45">
        <v>75</v>
      </c>
      <c r="B75" s="46"/>
    </row>
    <row r="76" spans="1:2" ht="19.8" x14ac:dyDescent="0.3">
      <c r="A76" s="45">
        <v>76</v>
      </c>
      <c r="B76" s="46"/>
    </row>
    <row r="77" spans="1:2" ht="19.8" x14ac:dyDescent="0.3">
      <c r="A77" s="45">
        <v>78</v>
      </c>
      <c r="B77" s="46"/>
    </row>
    <row r="78" spans="1:2" ht="19.8" x14ac:dyDescent="0.3">
      <c r="A78" s="45">
        <v>79</v>
      </c>
      <c r="B78" s="46"/>
    </row>
    <row r="79" spans="1:2" ht="19.8" x14ac:dyDescent="0.3">
      <c r="A79" s="45">
        <v>80</v>
      </c>
      <c r="B79" s="4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103"/>
  <sheetViews>
    <sheetView tabSelected="1" topLeftCell="B1" workbookViewId="0">
      <selection activeCell="C51" sqref="C51"/>
    </sheetView>
  </sheetViews>
  <sheetFormatPr defaultRowHeight="19.8" x14ac:dyDescent="0.4"/>
  <cols>
    <col min="1" max="1" width="34.33203125" customWidth="1"/>
    <col min="2" max="2" width="11.6640625" style="42" customWidth="1"/>
    <col min="3" max="3" width="11.6640625" style="24" customWidth="1"/>
    <col min="4" max="4" width="11.6640625" style="25" customWidth="1"/>
    <col min="5" max="5" width="11.77734375" style="24" customWidth="1"/>
    <col min="6" max="6" width="11.6640625" style="24" customWidth="1"/>
    <col min="7" max="7" width="11.77734375" style="24" customWidth="1"/>
  </cols>
  <sheetData>
    <row r="1" spans="1:7" x14ac:dyDescent="0.3">
      <c r="A1" s="52" t="s">
        <v>26</v>
      </c>
      <c r="B1" s="53"/>
      <c r="C1" s="53"/>
      <c r="D1" s="53"/>
      <c r="E1" s="53"/>
      <c r="F1" s="53"/>
      <c r="G1" s="53"/>
    </row>
    <row r="2" spans="1:7" x14ac:dyDescent="0.3">
      <c r="A2" s="12" t="s">
        <v>78</v>
      </c>
      <c r="B2" s="13" t="s">
        <v>27</v>
      </c>
      <c r="C2" s="13" t="s">
        <v>28</v>
      </c>
      <c r="D2" s="13" t="s">
        <v>29</v>
      </c>
      <c r="E2" s="12" t="s">
        <v>30</v>
      </c>
      <c r="F2" s="12" t="s">
        <v>31</v>
      </c>
      <c r="G2" s="12" t="s">
        <v>32</v>
      </c>
    </row>
    <row r="3" spans="1:7" ht="19.2" customHeight="1" x14ac:dyDescent="0.3">
      <c r="A3" s="14" t="str">
        <f>輪派表!B3</f>
        <v>桃園市八德區衛生所附設居家護理所</v>
      </c>
      <c r="B3" s="20"/>
      <c r="C3" s="20"/>
      <c r="D3" s="13"/>
      <c r="E3" s="20"/>
      <c r="F3" s="13"/>
      <c r="G3" s="20"/>
    </row>
    <row r="4" spans="1:7" ht="21.6" customHeight="1" x14ac:dyDescent="0.3">
      <c r="A4" s="15" t="str">
        <f>輪派表!B4</f>
        <v>愛迪樂居家職能治療所</v>
      </c>
      <c r="B4" s="13"/>
      <c r="C4" s="13"/>
      <c r="D4" s="13"/>
      <c r="E4" s="13"/>
      <c r="F4" s="13"/>
      <c r="G4" s="13"/>
    </row>
    <row r="5" spans="1:7" ht="33.6" customHeight="1" x14ac:dyDescent="0.3">
      <c r="A5" s="6" t="str">
        <f>輪派表!B5</f>
        <v>信醫物理治療所</v>
      </c>
      <c r="B5" s="13"/>
      <c r="C5" s="13"/>
      <c r="D5" s="32"/>
      <c r="E5" s="13"/>
      <c r="F5" s="13"/>
      <c r="G5" s="13"/>
    </row>
    <row r="6" spans="1:7" x14ac:dyDescent="0.3">
      <c r="A6" s="16" t="str">
        <f>輪派表!B6</f>
        <v>詠馨居家護理所</v>
      </c>
      <c r="B6" s="13"/>
      <c r="C6" s="13"/>
      <c r="D6" s="13"/>
      <c r="E6" s="13"/>
      <c r="F6" s="13"/>
      <c r="G6" s="21"/>
    </row>
    <row r="7" spans="1:7" x14ac:dyDescent="0.3">
      <c r="A7" s="16" t="str">
        <f>輪派表!B7</f>
        <v>樂福居家護理所</v>
      </c>
      <c r="B7" s="13"/>
      <c r="C7" s="13"/>
      <c r="D7" s="13"/>
      <c r="E7" s="13"/>
      <c r="F7" s="13"/>
      <c r="G7" s="13"/>
    </row>
    <row r="8" spans="1:7" x14ac:dyDescent="0.3">
      <c r="A8" s="17" t="str">
        <f>輪派表!B8</f>
        <v>宜杏居家護理所</v>
      </c>
      <c r="B8" s="22"/>
      <c r="C8" s="22"/>
      <c r="D8" s="22"/>
      <c r="E8" s="22"/>
      <c r="F8" s="22"/>
      <c r="G8" s="22"/>
    </row>
    <row r="9" spans="1:7" x14ac:dyDescent="0.3">
      <c r="A9" s="6" t="str">
        <f>輪派表!B9</f>
        <v>敦仁診所附設居家護理所</v>
      </c>
      <c r="B9" s="13"/>
      <c r="C9" s="13"/>
      <c r="D9" s="13"/>
      <c r="E9" s="13"/>
      <c r="F9" s="13"/>
      <c r="G9" s="13"/>
    </row>
    <row r="10" spans="1:7" x14ac:dyDescent="0.3">
      <c r="A10" s="12" t="str">
        <f>輪派表!B10</f>
        <v>衛生福利部桃園醫院附設居家護理所</v>
      </c>
      <c r="B10" s="13"/>
      <c r="C10" s="13"/>
      <c r="D10" s="13"/>
      <c r="E10" s="13"/>
      <c r="F10" s="13"/>
      <c r="G10" s="13"/>
    </row>
    <row r="11" spans="1:7" ht="39.6" x14ac:dyDescent="0.3">
      <c r="A11" s="7" t="str">
        <f>輪派表!B11</f>
        <v>沙爾德聖保祿修女會醫療財團法人附設聖保祿居家護理所</v>
      </c>
      <c r="B11" s="13"/>
      <c r="C11" s="13"/>
      <c r="D11" s="13"/>
      <c r="E11" s="13"/>
      <c r="F11" s="13"/>
      <c r="G11" s="13"/>
    </row>
    <row r="12" spans="1:7" x14ac:dyDescent="0.3">
      <c r="A12" s="12" t="str">
        <f>輪派表!B12</f>
        <v>聯新國際醫院桃新分院附設居家護理所</v>
      </c>
      <c r="B12" s="13"/>
      <c r="C12" s="13"/>
      <c r="D12" s="13"/>
      <c r="E12" s="13"/>
      <c r="F12" s="13"/>
      <c r="G12" s="13"/>
    </row>
    <row r="13" spans="1:7" x14ac:dyDescent="0.3">
      <c r="A13" s="12" t="str">
        <f>輪派表!B13</f>
        <v>桃園居家職能治療所</v>
      </c>
      <c r="B13" s="13"/>
      <c r="C13" s="13"/>
      <c r="D13" s="13"/>
      <c r="E13" s="13"/>
      <c r="F13" s="13"/>
      <c r="G13" s="13"/>
    </row>
    <row r="14" spans="1:7" x14ac:dyDescent="0.3">
      <c r="A14" s="12" t="str">
        <f>輪派表!B14</f>
        <v>龍和診所</v>
      </c>
      <c r="B14" s="13"/>
      <c r="C14" s="13"/>
      <c r="D14" s="13"/>
      <c r="E14" s="13"/>
      <c r="F14" s="13"/>
      <c r="G14" s="13"/>
    </row>
    <row r="15" spans="1:7" x14ac:dyDescent="0.3">
      <c r="A15" s="18" t="str">
        <f>輪派表!B15</f>
        <v>安安物理治療所</v>
      </c>
      <c r="B15" s="13"/>
      <c r="C15" s="13"/>
      <c r="D15" s="13"/>
      <c r="E15" s="13"/>
      <c r="F15" s="13"/>
      <c r="G15" s="13"/>
    </row>
    <row r="16" spans="1:7" x14ac:dyDescent="0.3">
      <c r="A16" s="18" t="str">
        <f>輪派表!B16</f>
        <v>致樂居家物理治療所</v>
      </c>
      <c r="B16" s="13"/>
      <c r="C16" s="13"/>
      <c r="D16" s="13"/>
      <c r="E16" s="13"/>
      <c r="F16" s="13"/>
      <c r="G16" s="13"/>
    </row>
    <row r="17" spans="1:7" x14ac:dyDescent="0.3">
      <c r="A17" s="16" t="str">
        <f>輪派表!B17</f>
        <v>晴天居家護理所</v>
      </c>
      <c r="B17" s="13"/>
      <c r="C17" s="13"/>
      <c r="D17" s="13"/>
      <c r="E17" s="12"/>
      <c r="F17" s="12"/>
      <c r="G17" s="12"/>
    </row>
    <row r="18" spans="1:7" x14ac:dyDescent="0.3">
      <c r="A18" s="19" t="str">
        <f>輪派表!B18</f>
        <v>用心居家呼吸照護所</v>
      </c>
      <c r="B18" s="13"/>
      <c r="C18" s="13"/>
      <c r="D18" s="13"/>
      <c r="E18" s="12"/>
      <c r="F18" s="13"/>
      <c r="G18" s="12"/>
    </row>
    <row r="19" spans="1:7" x14ac:dyDescent="0.3">
      <c r="A19" s="12" t="str">
        <f>輪派表!B19</f>
        <v>良祺復健科診所</v>
      </c>
      <c r="B19" s="13"/>
      <c r="C19" s="13"/>
      <c r="D19" s="13"/>
      <c r="E19" s="12"/>
      <c r="F19" s="13"/>
      <c r="G19" s="12"/>
    </row>
    <row r="20" spans="1:7" x14ac:dyDescent="0.3">
      <c r="A20" s="12" t="str">
        <f>輪派表!B20</f>
        <v>美好居家物理治療所</v>
      </c>
      <c r="B20" s="13"/>
      <c r="C20" s="13"/>
      <c r="D20" s="13"/>
      <c r="E20" s="12"/>
      <c r="F20" s="13"/>
      <c r="G20" s="12"/>
    </row>
    <row r="21" spans="1:7" x14ac:dyDescent="0.3">
      <c r="A21" s="6" t="str">
        <f>輪派表!B21</f>
        <v>寶珠職能治療所</v>
      </c>
      <c r="B21" s="13"/>
      <c r="C21" s="13"/>
      <c r="D21" s="13"/>
      <c r="E21" s="13"/>
      <c r="F21" s="13"/>
      <c r="G21" s="12"/>
    </row>
    <row r="22" spans="1:7" x14ac:dyDescent="0.3">
      <c r="A22" s="12" t="str">
        <f>輪派表!B22</f>
        <v>沛田心理治療所</v>
      </c>
      <c r="B22" s="13"/>
      <c r="C22" s="13">
        <v>1</v>
      </c>
      <c r="D22" s="13"/>
      <c r="E22" s="13"/>
      <c r="F22" s="12"/>
      <c r="G22" s="12"/>
    </row>
    <row r="23" spans="1:7" x14ac:dyDescent="0.3">
      <c r="A23" s="12" t="str">
        <f>輪派表!B23</f>
        <v>捷安物理治療所</v>
      </c>
      <c r="B23" s="13"/>
      <c r="C23" s="13"/>
      <c r="D23" s="13"/>
      <c r="E23" s="13"/>
      <c r="F23" s="12"/>
      <c r="G23" s="32"/>
    </row>
    <row r="24" spans="1:7" x14ac:dyDescent="0.3">
      <c r="A24" s="19" t="str">
        <f>輪派表!B24</f>
        <v>霖口居家語言治療所</v>
      </c>
      <c r="B24" s="13"/>
      <c r="C24" s="13"/>
      <c r="D24" s="13"/>
      <c r="E24" s="13"/>
      <c r="F24" s="12"/>
      <c r="G24" s="12"/>
    </row>
    <row r="25" spans="1:7" x14ac:dyDescent="0.3">
      <c r="A25" s="19" t="str">
        <f>輪派表!B25</f>
        <v>金色年代長照社團法人附設桃園市私立金色年華綜合長照機構</v>
      </c>
      <c r="B25" s="13"/>
      <c r="C25" s="13">
        <v>1</v>
      </c>
      <c r="D25" s="13"/>
      <c r="E25" s="13"/>
      <c r="F25" s="13"/>
      <c r="G25" s="12"/>
    </row>
    <row r="26" spans="1:7" ht="24.6" customHeight="1" x14ac:dyDescent="0.3">
      <c r="A26" s="12" t="str">
        <f>輪派表!B26</f>
        <v>長榮健康長照社團法人附設桃園市私立榮安居家長照機構</v>
      </c>
      <c r="B26" s="32"/>
      <c r="C26" s="32"/>
      <c r="D26" s="32"/>
      <c r="E26" s="21"/>
      <c r="F26" s="23"/>
      <c r="G26" s="23"/>
    </row>
    <row r="27" spans="1:7" x14ac:dyDescent="0.3">
      <c r="A27" s="12" t="str">
        <f>輪派表!B27</f>
        <v>沙爾德聖保祿修女會醫療財團法人聖保祿醫院</v>
      </c>
      <c r="B27" s="32"/>
      <c r="C27" s="32">
        <v>1</v>
      </c>
      <c r="D27" s="32"/>
      <c r="E27" s="13"/>
      <c r="F27" s="23"/>
      <c r="G27" s="23"/>
    </row>
    <row r="28" spans="1:7" x14ac:dyDescent="0.3">
      <c r="A28" s="12" t="str">
        <f>輪派表!B28</f>
        <v>達特窩可事業有限公司附設新北市私立賴夫居家長照機構</v>
      </c>
      <c r="B28" s="32">
        <v>1</v>
      </c>
      <c r="C28" s="32"/>
      <c r="D28" s="32"/>
      <c r="E28" s="13"/>
      <c r="F28" s="23"/>
      <c r="G28" s="23"/>
    </row>
    <row r="29" spans="1:7" x14ac:dyDescent="0.3">
      <c r="A29" s="12" t="str">
        <f>輪派表!B29</f>
        <v>祈癒職能治療所</v>
      </c>
      <c r="B29" s="32"/>
      <c r="C29" s="32"/>
      <c r="D29" s="32"/>
      <c r="E29" s="13"/>
      <c r="F29" s="23"/>
      <c r="G29" s="23"/>
    </row>
    <row r="30" spans="1:7" x14ac:dyDescent="0.3">
      <c r="A30" s="12" t="str">
        <f>輪派表!B30</f>
        <v>群和居家護理所</v>
      </c>
      <c r="B30" s="32"/>
      <c r="C30" s="32"/>
      <c r="D30" s="32"/>
      <c r="E30" s="13"/>
      <c r="F30" s="23"/>
      <c r="G30" s="32"/>
    </row>
    <row r="31" spans="1:7" x14ac:dyDescent="0.3">
      <c r="A31" s="19" t="str">
        <f>輪派表!B31</f>
        <v>衛生福利部桃園醫院</v>
      </c>
      <c r="B31" s="32"/>
      <c r="C31" s="32"/>
      <c r="D31" s="32"/>
      <c r="E31" s="13"/>
      <c r="F31" s="32"/>
      <c r="G31" s="23"/>
    </row>
    <row r="32" spans="1:7" x14ac:dyDescent="0.3">
      <c r="A32" s="26" t="str">
        <f>輪派表!B32</f>
        <v>惠心居家護理所</v>
      </c>
      <c r="B32" s="32"/>
      <c r="C32" s="32"/>
      <c r="D32" s="32"/>
      <c r="E32" s="27"/>
      <c r="F32" s="23"/>
      <c r="G32" s="23"/>
    </row>
    <row r="33" spans="1:122" s="2" customFormat="1" ht="22.35" customHeight="1" x14ac:dyDescent="0.3">
      <c r="A33" s="28" t="str">
        <f>輪派表!B33</f>
        <v>嘉育居家護理所</v>
      </c>
      <c r="B33" s="32"/>
      <c r="C33" s="31"/>
      <c r="D33" s="31"/>
      <c r="E33" s="29"/>
      <c r="F33" s="11"/>
      <c r="G33" s="11"/>
    </row>
    <row r="34" spans="1:122" s="2" customFormat="1" x14ac:dyDescent="0.3">
      <c r="A34" s="28" t="str">
        <f>輪派表!B34</f>
        <v>忠祥居家護理所</v>
      </c>
      <c r="B34" s="32"/>
      <c r="C34" s="32"/>
      <c r="D34" s="32"/>
      <c r="E34" s="12"/>
      <c r="F34" s="32"/>
      <c r="G34" s="32"/>
      <c r="H34" s="47"/>
    </row>
    <row r="35" spans="1:122" s="2" customFormat="1" x14ac:dyDescent="0.3">
      <c r="A35" s="12" t="str">
        <f>輪派表!B35</f>
        <v>達特窩可居家物理治療所</v>
      </c>
      <c r="B35" s="32"/>
      <c r="C35" s="32"/>
      <c r="D35" s="32"/>
      <c r="E35" s="12"/>
      <c r="F35" s="23"/>
      <c r="G35" s="32"/>
      <c r="H35" s="47"/>
    </row>
    <row r="36" spans="1:122" s="2" customFormat="1" x14ac:dyDescent="0.3">
      <c r="A36" s="12" t="str">
        <f>輪派表!B36</f>
        <v>福安居家物理治療所</v>
      </c>
      <c r="B36" s="32"/>
      <c r="C36" s="32"/>
      <c r="D36" s="32"/>
      <c r="E36" s="12"/>
      <c r="F36" s="23"/>
      <c r="G36" s="32"/>
      <c r="H36" s="47"/>
    </row>
    <row r="37" spans="1:122" s="2" customFormat="1" x14ac:dyDescent="0.3">
      <c r="A37" s="12" t="str">
        <f>輪派表!B37</f>
        <v>惠好居家職能治療所</v>
      </c>
      <c r="B37" s="32"/>
      <c r="C37" s="32"/>
      <c r="D37" s="32"/>
      <c r="E37" s="12"/>
      <c r="F37" s="23"/>
      <c r="G37" s="23"/>
      <c r="H37" s="47"/>
    </row>
    <row r="38" spans="1:122" s="2" customFormat="1" x14ac:dyDescent="0.3">
      <c r="A38" s="12" t="str">
        <f>輪派表!B38</f>
        <v>瑞之盟營養機構</v>
      </c>
      <c r="B38" s="32">
        <v>1</v>
      </c>
      <c r="C38" s="32"/>
      <c r="D38" s="32"/>
      <c r="E38" s="12"/>
      <c r="F38" s="23"/>
      <c r="G38" s="32"/>
      <c r="H38" s="47"/>
    </row>
    <row r="39" spans="1:122" s="2" customFormat="1" x14ac:dyDescent="0.3">
      <c r="A39" s="12" t="str">
        <f>輪派表!B39</f>
        <v>職物語居家職能治療所</v>
      </c>
      <c r="B39" s="32">
        <v>1</v>
      </c>
      <c r="C39" s="32"/>
      <c r="D39" s="32"/>
      <c r="E39" s="12"/>
      <c r="F39" s="23"/>
      <c r="G39" s="32"/>
      <c r="H39" s="47"/>
    </row>
    <row r="40" spans="1:122" s="2" customFormat="1" x14ac:dyDescent="0.3">
      <c r="A40" s="17" t="str">
        <f>輪派表!B40</f>
        <v>馨安居家護理所</v>
      </c>
      <c r="B40" s="33">
        <v>1</v>
      </c>
      <c r="C40" s="33"/>
      <c r="D40" s="32"/>
      <c r="E40" s="48"/>
      <c r="F40" s="49"/>
      <c r="G40" s="49"/>
      <c r="H40" s="47"/>
    </row>
    <row r="41" spans="1:122" s="30" customFormat="1" x14ac:dyDescent="0.4">
      <c r="A41" s="14" t="str">
        <f>輪派表!B41</f>
        <v>億家安居家物理治療所</v>
      </c>
      <c r="B41" s="32">
        <v>1</v>
      </c>
      <c r="C41" s="32"/>
      <c r="D41" s="32"/>
      <c r="E41" s="34"/>
      <c r="F41" s="34"/>
      <c r="G41" s="32"/>
      <c r="H41" s="5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</row>
    <row r="42" spans="1:122" s="30" customFormat="1" x14ac:dyDescent="0.4">
      <c r="A42" s="7" t="str">
        <f>輪派表!B42</f>
        <v>美一天居家物理治療所</v>
      </c>
      <c r="B42" s="32">
        <v>1</v>
      </c>
      <c r="C42" s="32"/>
      <c r="D42" s="32"/>
      <c r="E42" s="34"/>
      <c r="F42" s="34"/>
      <c r="G42" s="32"/>
      <c r="H42" s="5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</row>
    <row r="43" spans="1:122" s="30" customFormat="1" x14ac:dyDescent="0.4">
      <c r="A43" s="6" t="str">
        <f>輪派表!B43</f>
        <v>全能居家職能治療所</v>
      </c>
      <c r="B43" s="32">
        <v>1</v>
      </c>
      <c r="C43" s="32">
        <v>1</v>
      </c>
      <c r="D43" s="32"/>
      <c r="E43" s="34"/>
      <c r="F43" s="34"/>
      <c r="G43" s="32"/>
      <c r="H43" s="5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</row>
    <row r="44" spans="1:122" s="30" customFormat="1" x14ac:dyDescent="0.4">
      <c r="A44" s="7" t="str">
        <f>輪派表!B44</f>
        <v>弘成居家護理所</v>
      </c>
      <c r="B44" s="32">
        <v>1</v>
      </c>
      <c r="C44" s="32">
        <v>1</v>
      </c>
      <c r="D44" s="32"/>
      <c r="E44" s="34"/>
      <c r="F44" s="34"/>
      <c r="G44" s="34"/>
      <c r="H44" s="5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</row>
    <row r="45" spans="1:122" s="30" customFormat="1" x14ac:dyDescent="0.4">
      <c r="A45" s="6" t="str">
        <f>輪派表!B45</f>
        <v>家安居家護理所</v>
      </c>
      <c r="B45" s="32">
        <v>1</v>
      </c>
      <c r="C45" s="32"/>
      <c r="D45" s="32"/>
      <c r="E45" s="34"/>
      <c r="F45" s="34"/>
      <c r="G45" s="32"/>
      <c r="H45" s="50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</row>
    <row r="46" spans="1:122" s="30" customFormat="1" x14ac:dyDescent="0.4">
      <c r="A46" s="6" t="str">
        <f>輪派表!B46</f>
        <v>仁心居家物理治療所</v>
      </c>
      <c r="B46" s="32"/>
      <c r="C46" s="32">
        <v>1</v>
      </c>
      <c r="D46" s="32"/>
      <c r="E46" s="34"/>
      <c r="F46" s="34"/>
      <c r="G46" s="34"/>
      <c r="H46" s="5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</row>
    <row r="47" spans="1:122" s="30" customFormat="1" ht="35.4" customHeight="1" x14ac:dyDescent="0.4">
      <c r="A47" s="35" t="str">
        <f>輪派表!B47</f>
        <v>宥心生活有限公司附設桃園市私立宥心居家長照機構</v>
      </c>
      <c r="B47" s="32"/>
      <c r="C47" s="32">
        <v>1</v>
      </c>
      <c r="D47" s="32"/>
      <c r="E47" s="34"/>
      <c r="F47" s="34"/>
      <c r="G47" s="34"/>
      <c r="H47" s="5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</row>
    <row r="48" spans="1:122" s="37" customFormat="1" x14ac:dyDescent="0.4">
      <c r="A48" s="40" t="str">
        <f>輪派表!B48</f>
        <v>瑞之盟居家語言治療所</v>
      </c>
      <c r="B48" s="33"/>
      <c r="C48" s="33">
        <v>1</v>
      </c>
      <c r="D48" s="33"/>
      <c r="E48" s="36"/>
      <c r="F48" s="36"/>
      <c r="G48" s="36"/>
      <c r="H48" s="5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</row>
    <row r="49" spans="1:122" s="30" customFormat="1" x14ac:dyDescent="0.4">
      <c r="A49" s="38" t="str">
        <f>輪派表!B49</f>
        <v>月上營養照護諮詢機構</v>
      </c>
      <c r="B49" s="32"/>
      <c r="C49" s="32"/>
      <c r="D49" s="32"/>
      <c r="E49" s="34"/>
      <c r="F49" s="34"/>
      <c r="G49" s="34"/>
      <c r="H49" s="5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</row>
    <row r="50" spans="1:122" s="30" customFormat="1" x14ac:dyDescent="0.4">
      <c r="A50" s="38" t="str">
        <f>輪派表!B50</f>
        <v>百樂居家呼吸照護所</v>
      </c>
      <c r="B50" s="32"/>
      <c r="C50" s="32">
        <v>1</v>
      </c>
      <c r="D50" s="32"/>
      <c r="E50" s="34"/>
      <c r="F50" s="34"/>
      <c r="G50" s="32"/>
      <c r="H50" s="5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</row>
    <row r="51" spans="1:122" s="30" customFormat="1" x14ac:dyDescent="0.4">
      <c r="A51" s="38" t="str">
        <f>輪派表!B51</f>
        <v>宜寧居家護理所</v>
      </c>
      <c r="B51" s="32"/>
      <c r="C51" s="32">
        <v>1</v>
      </c>
      <c r="D51" s="32"/>
      <c r="E51" s="32"/>
      <c r="F51" s="34"/>
      <c r="G51" s="34"/>
      <c r="H51" s="5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</row>
    <row r="52" spans="1:122" s="30" customFormat="1" ht="33.6" customHeight="1" x14ac:dyDescent="0.4">
      <c r="A52" s="38" t="str">
        <f>輪派表!B52</f>
        <v>洋恩居家物理治療所</v>
      </c>
      <c r="B52" s="32"/>
      <c r="C52" s="32"/>
      <c r="D52" s="32"/>
      <c r="E52" s="34"/>
      <c r="F52" s="34"/>
      <c r="G52" s="34"/>
      <c r="H52" s="5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</row>
    <row r="53" spans="1:122" s="30" customFormat="1" ht="34.200000000000003" customHeight="1" x14ac:dyDescent="0.4">
      <c r="A53" s="38" t="str">
        <f>輪派表!B53</f>
        <v>家福聯合藥局</v>
      </c>
      <c r="B53" s="32"/>
      <c r="C53" s="32"/>
      <c r="D53" s="32"/>
      <c r="E53" s="34"/>
      <c r="F53" s="34"/>
      <c r="G53" s="34"/>
      <c r="H53" s="5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</row>
    <row r="54" spans="1:122" s="30" customFormat="1" x14ac:dyDescent="0.4">
      <c r="A54" s="18" t="str">
        <f>輪派表!B54</f>
        <v>鐵牛居家職能治療所</v>
      </c>
      <c r="B54" s="32"/>
      <c r="C54" s="32"/>
      <c r="D54" s="32"/>
      <c r="E54" s="34"/>
      <c r="F54" s="34"/>
      <c r="G54" s="34"/>
      <c r="H54" s="5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</row>
    <row r="55" spans="1:122" s="30" customFormat="1" x14ac:dyDescent="0.4">
      <c r="A55" s="38" t="str">
        <f>輪派表!B55</f>
        <v>好時光心理治療所</v>
      </c>
      <c r="B55" s="32"/>
      <c r="C55" s="32"/>
      <c r="D55" s="32"/>
      <c r="E55" s="34"/>
      <c r="F55" s="34"/>
      <c r="G55" s="34"/>
      <c r="H55" s="5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</row>
    <row r="56" spans="1:122" s="30" customFormat="1" x14ac:dyDescent="0.4">
      <c r="A56" s="38" t="str">
        <f>輪派表!B56</f>
        <v>碧華居家職能治療所</v>
      </c>
      <c r="B56" s="32"/>
      <c r="C56" s="32"/>
      <c r="D56" s="32"/>
      <c r="E56" s="34"/>
      <c r="F56" s="34"/>
      <c r="G56" s="34"/>
      <c r="H56" s="50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</row>
    <row r="57" spans="1:122" s="30" customFormat="1" x14ac:dyDescent="0.4">
      <c r="A57" s="41" t="str">
        <f>輪派表!B57</f>
        <v>家馨居家護理所</v>
      </c>
      <c r="B57" s="32"/>
      <c r="C57" s="32"/>
      <c r="D57" s="32"/>
      <c r="E57" s="34"/>
      <c r="F57" s="34"/>
      <c r="G57" s="32"/>
      <c r="H57" s="50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</row>
    <row r="58" spans="1:122" s="30" customFormat="1" x14ac:dyDescent="0.4">
      <c r="A58" s="38" t="str">
        <f>輪派表!B58</f>
        <v>護衛你居家護理所</v>
      </c>
      <c r="B58" s="32"/>
      <c r="C58" s="32"/>
      <c r="D58" s="32"/>
      <c r="E58" s="34"/>
      <c r="F58" s="34"/>
      <c r="G58" s="34"/>
      <c r="H58" s="5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</row>
    <row r="59" spans="1:122" s="30" customFormat="1" x14ac:dyDescent="0.4">
      <c r="A59" s="12" t="str">
        <f>輪派表!B59</f>
        <v>正泰居家物理治療所</v>
      </c>
      <c r="B59" s="32"/>
      <c r="C59" s="32"/>
      <c r="D59" s="32"/>
      <c r="E59" s="34"/>
      <c r="F59" s="34"/>
      <c r="G59" s="34"/>
      <c r="H59" s="50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</row>
    <row r="60" spans="1:122" s="30" customFormat="1" x14ac:dyDescent="0.4">
      <c r="A60" s="6" t="str">
        <f>輪派表!B60</f>
        <v>純馨居家物理治療所</v>
      </c>
      <c r="B60" s="32"/>
      <c r="C60" s="32"/>
      <c r="D60" s="32"/>
      <c r="E60" s="34"/>
      <c r="F60" s="34"/>
      <c r="G60" s="32"/>
      <c r="H60" s="50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</row>
    <row r="61" spans="1:122" s="30" customFormat="1" x14ac:dyDescent="0.4">
      <c r="A61" s="38" t="str">
        <f>輪派表!B61</f>
        <v>雲裔居家護理所</v>
      </c>
      <c r="B61" s="32"/>
      <c r="C61" s="32"/>
      <c r="D61" s="32"/>
      <c r="E61" s="34"/>
      <c r="F61" s="34"/>
      <c r="G61" s="34"/>
      <c r="H61" s="5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</row>
    <row r="62" spans="1:122" s="30" customFormat="1" ht="21" customHeight="1" x14ac:dyDescent="0.4">
      <c r="A62" s="19" t="str">
        <f>輪派表!B62</f>
        <v>慧民居家護理所</v>
      </c>
      <c r="B62" s="32"/>
      <c r="C62" s="32"/>
      <c r="D62" s="32"/>
      <c r="E62" s="34"/>
      <c r="F62" s="34"/>
      <c r="G62" s="13"/>
      <c r="H62" s="5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</row>
    <row r="63" spans="1:122" s="30" customFormat="1" x14ac:dyDescent="0.4">
      <c r="A63" s="38" t="str">
        <f>輪派表!B63</f>
        <v>采澄居家護理所</v>
      </c>
      <c r="B63" s="32"/>
      <c r="C63" s="32"/>
      <c r="D63" s="32"/>
      <c r="E63" s="34"/>
      <c r="F63" s="34"/>
      <c r="G63" s="34"/>
      <c r="H63" s="50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</row>
    <row r="64" spans="1:122" s="30" customFormat="1" x14ac:dyDescent="0.4">
      <c r="A64" s="19"/>
      <c r="B64" s="32"/>
      <c r="C64" s="32"/>
      <c r="D64" s="32"/>
      <c r="E64" s="34"/>
      <c r="F64" s="34"/>
      <c r="G64" s="34"/>
      <c r="H64" s="50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</row>
    <row r="65" spans="1:122" s="30" customFormat="1" x14ac:dyDescent="0.4">
      <c r="A65" s="43"/>
      <c r="B65" s="32"/>
      <c r="C65" s="32"/>
      <c r="D65" s="32"/>
      <c r="E65" s="34"/>
      <c r="F65" s="34"/>
      <c r="G65" s="32"/>
      <c r="H65" s="5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</row>
    <row r="66" spans="1:122" s="30" customFormat="1" x14ac:dyDescent="0.4">
      <c r="A66" s="38"/>
      <c r="B66" s="32"/>
      <c r="C66" s="34"/>
      <c r="D66" s="32"/>
      <c r="E66" s="34"/>
      <c r="F66" s="34"/>
      <c r="G66" s="34"/>
      <c r="H66" s="50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</row>
    <row r="67" spans="1:122" s="30" customFormat="1" x14ac:dyDescent="0.4">
      <c r="A67" s="38"/>
      <c r="B67" s="32"/>
      <c r="C67" s="34"/>
      <c r="D67" s="32"/>
      <c r="E67" s="34"/>
      <c r="F67" s="34"/>
      <c r="G67" s="32"/>
      <c r="H67" s="50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</row>
    <row r="68" spans="1:122" s="30" customFormat="1" x14ac:dyDescent="0.4">
      <c r="A68" s="38"/>
      <c r="B68" s="32"/>
      <c r="C68" s="34"/>
      <c r="D68" s="32"/>
      <c r="E68" s="34"/>
      <c r="F68" s="34"/>
      <c r="G68" s="34"/>
      <c r="H68" s="50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</row>
    <row r="69" spans="1:122" s="30" customFormat="1" x14ac:dyDescent="0.4">
      <c r="A69" s="38"/>
      <c r="B69" s="32"/>
      <c r="C69" s="34"/>
      <c r="D69" s="32"/>
      <c r="E69" s="34"/>
      <c r="F69" s="34"/>
      <c r="G69" s="34"/>
      <c r="H69" s="50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</row>
    <row r="70" spans="1:122" s="30" customFormat="1" x14ac:dyDescent="0.4">
      <c r="A70" s="38"/>
      <c r="B70" s="32"/>
      <c r="C70" s="34"/>
      <c r="D70" s="32"/>
      <c r="E70" s="34"/>
      <c r="F70" s="34"/>
      <c r="G70" s="34"/>
      <c r="H70" s="50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</row>
    <row r="71" spans="1:122" s="30" customFormat="1" x14ac:dyDescent="0.4">
      <c r="A71" s="38"/>
      <c r="B71" s="32"/>
      <c r="C71" s="34"/>
      <c r="D71" s="32"/>
      <c r="E71" s="34"/>
      <c r="F71" s="34"/>
      <c r="G71" s="13"/>
      <c r="H71" s="50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</row>
    <row r="72" spans="1:122" s="30" customFormat="1" x14ac:dyDescent="0.4">
      <c r="A72" s="18"/>
      <c r="B72" s="32"/>
      <c r="C72" s="34"/>
      <c r="D72" s="32"/>
      <c r="E72" s="34"/>
      <c r="F72" s="34"/>
      <c r="G72" s="13"/>
      <c r="H72" s="50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</row>
    <row r="73" spans="1:122" s="30" customFormat="1" x14ac:dyDescent="0.4">
      <c r="A73" s="6"/>
      <c r="B73" s="32"/>
      <c r="C73" s="34"/>
      <c r="D73" s="32"/>
      <c r="E73" s="34"/>
      <c r="F73" s="34"/>
      <c r="G73" s="13"/>
      <c r="H73" s="50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</row>
    <row r="74" spans="1:122" x14ac:dyDescent="0.4">
      <c r="A74" s="6"/>
      <c r="B74" s="32"/>
      <c r="C74" s="34"/>
      <c r="D74" s="32"/>
      <c r="E74" s="34"/>
      <c r="F74" s="34"/>
      <c r="G74" s="32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</row>
    <row r="75" spans="1:122" x14ac:dyDescent="0.4">
      <c r="A75" s="6"/>
      <c r="B75" s="32"/>
      <c r="C75" s="34"/>
      <c r="D75" s="32"/>
      <c r="E75" s="34"/>
      <c r="F75" s="34"/>
      <c r="G75" s="13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</row>
    <row r="76" spans="1:122" x14ac:dyDescent="0.4">
      <c r="A76" s="38"/>
      <c r="B76" s="32"/>
      <c r="C76" s="34"/>
      <c r="D76" s="32"/>
      <c r="E76" s="34"/>
      <c r="F76" s="34"/>
      <c r="G76" s="34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</row>
    <row r="77" spans="1:122" x14ac:dyDescent="0.4">
      <c r="A77" s="38"/>
      <c r="B77" s="32"/>
      <c r="C77" s="34"/>
      <c r="D77" s="32"/>
      <c r="E77" s="34"/>
      <c r="F77" s="34"/>
      <c r="G77" s="34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</row>
    <row r="78" spans="1:122" x14ac:dyDescent="0.4"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</row>
    <row r="79" spans="1:122" x14ac:dyDescent="0.4"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</row>
    <row r="80" spans="1:122" x14ac:dyDescent="0.4"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</row>
    <row r="81" spans="8:122" x14ac:dyDescent="0.4"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</row>
    <row r="82" spans="8:122" x14ac:dyDescent="0.4"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</row>
    <row r="83" spans="8:122" x14ac:dyDescent="0.4"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</row>
    <row r="84" spans="8:122" x14ac:dyDescent="0.4"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</row>
    <row r="85" spans="8:122" x14ac:dyDescent="0.4"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</row>
    <row r="86" spans="8:122" x14ac:dyDescent="0.4"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</row>
    <row r="87" spans="8:122" x14ac:dyDescent="0.4"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</row>
    <row r="88" spans="8:122" x14ac:dyDescent="0.4"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</row>
    <row r="89" spans="8:122" x14ac:dyDescent="0.4"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</row>
    <row r="90" spans="8:122" x14ac:dyDescent="0.4"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</row>
    <row r="91" spans="8:122" x14ac:dyDescent="0.4"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</row>
    <row r="92" spans="8:122" x14ac:dyDescent="0.4"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</row>
    <row r="93" spans="8:122" x14ac:dyDescent="0.4"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</row>
    <row r="94" spans="8:122" x14ac:dyDescent="0.4"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</row>
    <row r="95" spans="8:122" x14ac:dyDescent="0.4"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</row>
    <row r="96" spans="8:122" x14ac:dyDescent="0.4"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</row>
    <row r="97" spans="8:122" x14ac:dyDescent="0.4"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</row>
    <row r="98" spans="8:122" x14ac:dyDescent="0.4"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</row>
    <row r="99" spans="8:122" x14ac:dyDescent="0.4"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</row>
    <row r="100" spans="8:122" x14ac:dyDescent="0.4"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</row>
    <row r="101" spans="8:122" x14ac:dyDescent="0.4"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</row>
    <row r="102" spans="8:122" x14ac:dyDescent="0.4"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</row>
    <row r="103" spans="8:122" x14ac:dyDescent="0.4"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77"/>
  <sheetViews>
    <sheetView zoomScale="90" zoomScaleNormal="90" workbookViewId="0">
      <selection activeCell="B13" sqref="B13"/>
    </sheetView>
  </sheetViews>
  <sheetFormatPr defaultRowHeight="16.2" x14ac:dyDescent="0.3"/>
  <cols>
    <col min="1" max="1" width="24.88671875" customWidth="1"/>
    <col min="2" max="2" width="11.6640625" customWidth="1"/>
    <col min="3" max="3" width="11.5546875" customWidth="1"/>
    <col min="4" max="4" width="11.6640625" customWidth="1"/>
    <col min="5" max="5" width="11.77734375" customWidth="1"/>
    <col min="6" max="6" width="12.33203125" customWidth="1"/>
    <col min="7" max="7" width="13.21875" customWidth="1"/>
  </cols>
  <sheetData>
    <row r="1" spans="1:7" ht="19.8" x14ac:dyDescent="0.3">
      <c r="A1" s="52" t="s">
        <v>26</v>
      </c>
      <c r="B1" s="53"/>
      <c r="C1" s="53"/>
      <c r="D1" s="53"/>
      <c r="E1" s="53"/>
      <c r="F1" s="53"/>
      <c r="G1" s="53"/>
    </row>
    <row r="2" spans="1:7" ht="19.8" x14ac:dyDescent="0.3">
      <c r="A2" s="12" t="s">
        <v>79</v>
      </c>
      <c r="B2" s="13" t="s">
        <v>33</v>
      </c>
      <c r="C2" s="13" t="s">
        <v>34</v>
      </c>
      <c r="D2" s="13" t="s">
        <v>35</v>
      </c>
      <c r="E2" s="12" t="s">
        <v>36</v>
      </c>
      <c r="F2" s="12" t="s">
        <v>37</v>
      </c>
      <c r="G2" s="12" t="s">
        <v>38</v>
      </c>
    </row>
    <row r="3" spans="1:7" s="61" customFormat="1" ht="19.2" customHeight="1" x14ac:dyDescent="0.3">
      <c r="A3" s="58" t="str">
        <f>輪派表!B3</f>
        <v>桃園市八德區衛生所附設居家護理所</v>
      </c>
      <c r="B3" s="59"/>
      <c r="C3" s="59"/>
      <c r="D3" s="60"/>
      <c r="E3" s="59"/>
      <c r="F3" s="60"/>
      <c r="G3" s="59"/>
    </row>
    <row r="4" spans="1:7" s="61" customFormat="1" ht="21.6" customHeight="1" x14ac:dyDescent="0.3">
      <c r="A4" s="62" t="str">
        <f>輪派表!B4</f>
        <v>愛迪樂居家職能治療所</v>
      </c>
      <c r="B4" s="60"/>
      <c r="C4" s="60"/>
      <c r="D4" s="60"/>
      <c r="E4" s="60"/>
      <c r="F4" s="60"/>
      <c r="G4" s="60"/>
    </row>
    <row r="5" spans="1:7" s="61" customFormat="1" ht="33.6" customHeight="1" x14ac:dyDescent="0.3">
      <c r="A5" s="43" t="str">
        <f>輪派表!B5</f>
        <v>信醫物理治療所</v>
      </c>
      <c r="B5" s="60"/>
      <c r="C5" s="60"/>
      <c r="D5" s="19"/>
      <c r="E5" s="60"/>
      <c r="F5" s="60"/>
      <c r="G5" s="60"/>
    </row>
    <row r="6" spans="1:7" s="61" customFormat="1" ht="19.8" x14ac:dyDescent="0.3">
      <c r="A6" s="63" t="str">
        <f>輪派表!B6</f>
        <v>詠馨居家護理所</v>
      </c>
      <c r="B6" s="60"/>
      <c r="C6" s="60"/>
      <c r="D6" s="60"/>
      <c r="E6" s="60"/>
      <c r="F6" s="60"/>
      <c r="G6" s="60"/>
    </row>
    <row r="7" spans="1:7" s="61" customFormat="1" ht="19.8" x14ac:dyDescent="0.3">
      <c r="A7" s="63" t="str">
        <f>輪派表!B7</f>
        <v>樂福居家護理所</v>
      </c>
      <c r="B7" s="60"/>
      <c r="C7" s="60"/>
      <c r="D7" s="60"/>
      <c r="E7" s="60"/>
      <c r="F7" s="60"/>
      <c r="G7" s="60"/>
    </row>
    <row r="8" spans="1:7" s="61" customFormat="1" ht="19.8" x14ac:dyDescent="0.3">
      <c r="A8" s="64" t="str">
        <f>輪派表!B8</f>
        <v>宜杏居家護理所</v>
      </c>
      <c r="B8" s="65"/>
      <c r="C8" s="65"/>
      <c r="D8" s="65"/>
      <c r="E8" s="65"/>
      <c r="F8" s="65"/>
      <c r="G8" s="65"/>
    </row>
    <row r="9" spans="1:7" s="61" customFormat="1" ht="19.8" x14ac:dyDescent="0.3">
      <c r="A9" s="43" t="str">
        <f>輪派表!B9</f>
        <v>敦仁診所附設居家護理所</v>
      </c>
      <c r="B9" s="60"/>
      <c r="C9" s="60"/>
      <c r="D9" s="60"/>
      <c r="E9" s="60"/>
      <c r="F9" s="60"/>
      <c r="G9" s="60"/>
    </row>
    <row r="10" spans="1:7" s="61" customFormat="1" ht="19.8" x14ac:dyDescent="0.3">
      <c r="A10" s="60" t="str">
        <f>輪派表!B10</f>
        <v>衛生福利部桃園醫院附設居家護理所</v>
      </c>
      <c r="B10" s="60"/>
      <c r="C10" s="60"/>
      <c r="D10" s="60"/>
      <c r="E10" s="60"/>
      <c r="F10" s="60"/>
      <c r="G10" s="60"/>
    </row>
    <row r="11" spans="1:7" s="61" customFormat="1" ht="19.8" x14ac:dyDescent="0.3">
      <c r="A11" s="66" t="str">
        <f>輪派表!B11</f>
        <v>沙爾德聖保祿修女會醫療財團法人附設聖保祿居家護理所</v>
      </c>
      <c r="B11" s="60"/>
      <c r="C11" s="60"/>
      <c r="D11" s="60"/>
      <c r="E11" s="60"/>
      <c r="F11" s="60"/>
      <c r="G11" s="60"/>
    </row>
    <row r="12" spans="1:7" s="61" customFormat="1" ht="19.8" x14ac:dyDescent="0.3">
      <c r="A12" s="60" t="str">
        <f>輪派表!B12</f>
        <v>聯新國際醫院桃新分院附設居家護理所</v>
      </c>
      <c r="B12" s="60"/>
      <c r="C12" s="60"/>
      <c r="D12" s="60"/>
      <c r="E12" s="60"/>
      <c r="F12" s="60"/>
      <c r="G12" s="60"/>
    </row>
    <row r="13" spans="1:7" s="61" customFormat="1" ht="19.8" x14ac:dyDescent="0.3">
      <c r="A13" s="60" t="str">
        <f>輪派表!B13</f>
        <v>桃園居家職能治療所</v>
      </c>
      <c r="B13" s="60"/>
      <c r="C13" s="60"/>
      <c r="D13" s="60"/>
      <c r="E13" s="60"/>
      <c r="F13" s="60"/>
      <c r="G13" s="60"/>
    </row>
    <row r="14" spans="1:7" s="61" customFormat="1" ht="19.8" x14ac:dyDescent="0.3">
      <c r="A14" s="60" t="str">
        <f>輪派表!B14</f>
        <v>龍和診所</v>
      </c>
      <c r="B14" s="60"/>
      <c r="C14" s="60"/>
      <c r="D14" s="60"/>
      <c r="E14" s="60"/>
      <c r="F14" s="60"/>
      <c r="G14" s="60"/>
    </row>
    <row r="15" spans="1:7" s="61" customFormat="1" ht="19.8" x14ac:dyDescent="0.3">
      <c r="A15" s="19" t="str">
        <f>輪派表!B15</f>
        <v>安安物理治療所</v>
      </c>
      <c r="B15" s="60"/>
      <c r="C15" s="60"/>
      <c r="D15" s="60"/>
      <c r="E15" s="60"/>
      <c r="F15" s="60"/>
      <c r="G15" s="60"/>
    </row>
    <row r="16" spans="1:7" s="61" customFormat="1" ht="19.8" x14ac:dyDescent="0.3">
      <c r="A16" s="19" t="str">
        <f>輪派表!B16</f>
        <v>致樂居家物理治療所</v>
      </c>
      <c r="B16" s="60"/>
      <c r="C16" s="60"/>
      <c r="D16" s="60"/>
      <c r="E16" s="60"/>
      <c r="F16" s="60"/>
      <c r="G16" s="60"/>
    </row>
    <row r="17" spans="1:7" s="61" customFormat="1" ht="19.8" x14ac:dyDescent="0.3">
      <c r="A17" s="63" t="str">
        <f>輪派表!B17</f>
        <v>晴天居家護理所</v>
      </c>
      <c r="B17" s="60"/>
      <c r="C17" s="60"/>
      <c r="D17" s="60"/>
      <c r="E17" s="60"/>
      <c r="F17" s="60"/>
      <c r="G17" s="60"/>
    </row>
    <row r="18" spans="1:7" s="61" customFormat="1" ht="19.8" x14ac:dyDescent="0.3">
      <c r="A18" s="19" t="str">
        <f>輪派表!B18</f>
        <v>用心居家呼吸照護所</v>
      </c>
      <c r="B18" s="60"/>
      <c r="C18" s="60"/>
      <c r="D18" s="60"/>
      <c r="E18" s="60"/>
      <c r="F18" s="60"/>
      <c r="G18" s="60"/>
    </row>
    <row r="19" spans="1:7" s="61" customFormat="1" ht="19.8" x14ac:dyDescent="0.3">
      <c r="A19" s="60" t="str">
        <f>輪派表!B19</f>
        <v>良祺復健科診所</v>
      </c>
      <c r="B19" s="60"/>
      <c r="C19" s="60"/>
      <c r="D19" s="60"/>
      <c r="E19" s="60"/>
      <c r="F19" s="60"/>
      <c r="G19" s="60"/>
    </row>
    <row r="20" spans="1:7" s="61" customFormat="1" ht="19.8" x14ac:dyDescent="0.3">
      <c r="A20" s="60" t="str">
        <f>輪派表!B20</f>
        <v>美好居家物理治療所</v>
      </c>
      <c r="B20" s="60"/>
      <c r="C20" s="60"/>
      <c r="D20" s="60"/>
      <c r="E20" s="60"/>
      <c r="F20" s="60"/>
      <c r="G20" s="60"/>
    </row>
    <row r="21" spans="1:7" s="61" customFormat="1" ht="19.8" x14ac:dyDescent="0.3">
      <c r="A21" s="43" t="str">
        <f>輪派表!B21</f>
        <v>寶珠職能治療所</v>
      </c>
      <c r="B21" s="60"/>
      <c r="C21" s="60"/>
      <c r="D21" s="60"/>
      <c r="E21" s="60"/>
      <c r="F21" s="60"/>
      <c r="G21" s="60"/>
    </row>
    <row r="22" spans="1:7" s="61" customFormat="1" ht="19.8" x14ac:dyDescent="0.3">
      <c r="A22" s="60" t="str">
        <f>輪派表!B22</f>
        <v>沛田心理治療所</v>
      </c>
      <c r="B22" s="60"/>
      <c r="C22" s="60"/>
      <c r="D22" s="60"/>
      <c r="E22" s="60"/>
      <c r="F22" s="60"/>
      <c r="G22" s="60"/>
    </row>
    <row r="23" spans="1:7" s="61" customFormat="1" ht="19.8" x14ac:dyDescent="0.3">
      <c r="A23" s="60" t="str">
        <f>輪派表!B23</f>
        <v>捷安物理治療所</v>
      </c>
      <c r="B23" s="60"/>
      <c r="C23" s="60"/>
      <c r="D23" s="60"/>
      <c r="E23" s="60"/>
      <c r="F23" s="60"/>
      <c r="G23" s="19"/>
    </row>
    <row r="24" spans="1:7" s="61" customFormat="1" ht="19.8" x14ac:dyDescent="0.3">
      <c r="A24" s="19" t="str">
        <f>輪派表!B24</f>
        <v>霖口居家語言治療所</v>
      </c>
      <c r="B24" s="60"/>
      <c r="C24" s="60"/>
      <c r="D24" s="60"/>
      <c r="E24" s="60"/>
      <c r="F24" s="60"/>
      <c r="G24" s="60"/>
    </row>
    <row r="25" spans="1:7" s="61" customFormat="1" ht="19.8" x14ac:dyDescent="0.3">
      <c r="A25" s="19" t="str">
        <f>輪派表!B25</f>
        <v>金色年代長照社團法人附設桃園市私立金色年華綜合長照機構</v>
      </c>
      <c r="B25" s="60"/>
      <c r="C25" s="60"/>
      <c r="D25" s="60"/>
      <c r="E25" s="60"/>
      <c r="F25" s="60"/>
      <c r="G25" s="60"/>
    </row>
    <row r="26" spans="1:7" s="61" customFormat="1" ht="24.6" customHeight="1" x14ac:dyDescent="0.3">
      <c r="A26" s="60" t="str">
        <f>輪派表!B26</f>
        <v>長榮健康長照社團法人附設桃園市私立榮安居家長照機構</v>
      </c>
      <c r="B26" s="19"/>
      <c r="C26" s="19"/>
      <c r="D26" s="19"/>
      <c r="E26" s="60"/>
      <c r="F26" s="67"/>
      <c r="G26" s="67"/>
    </row>
    <row r="27" spans="1:7" s="61" customFormat="1" ht="19.8" x14ac:dyDescent="0.3">
      <c r="A27" s="60" t="str">
        <f>輪派表!B27</f>
        <v>沙爾德聖保祿修女會醫療財團法人聖保祿醫院</v>
      </c>
      <c r="B27" s="19"/>
      <c r="C27" s="19"/>
      <c r="D27" s="19"/>
      <c r="E27" s="60"/>
      <c r="F27" s="67"/>
      <c r="G27" s="67"/>
    </row>
    <row r="28" spans="1:7" s="61" customFormat="1" ht="19.8" x14ac:dyDescent="0.3">
      <c r="A28" s="60" t="str">
        <f>輪派表!B28</f>
        <v>達特窩可事業有限公司附設新北市私立賴夫居家長照機構</v>
      </c>
      <c r="B28" s="19"/>
      <c r="C28" s="19"/>
      <c r="D28" s="19"/>
      <c r="E28" s="60"/>
      <c r="F28" s="67"/>
      <c r="G28" s="67"/>
    </row>
    <row r="29" spans="1:7" s="61" customFormat="1" ht="19.8" x14ac:dyDescent="0.3">
      <c r="A29" s="60" t="str">
        <f>輪派表!B29</f>
        <v>祈癒職能治療所</v>
      </c>
      <c r="B29" s="19"/>
      <c r="C29" s="19"/>
      <c r="D29" s="19"/>
      <c r="E29" s="60"/>
      <c r="F29" s="67"/>
      <c r="G29" s="67"/>
    </row>
    <row r="30" spans="1:7" s="61" customFormat="1" ht="19.8" x14ac:dyDescent="0.3">
      <c r="A30" s="60" t="str">
        <f>輪派表!B30</f>
        <v>群和居家護理所</v>
      </c>
      <c r="B30" s="19"/>
      <c r="C30" s="19"/>
      <c r="D30" s="19"/>
      <c r="E30" s="60"/>
      <c r="F30" s="67"/>
      <c r="G30" s="19"/>
    </row>
    <row r="31" spans="1:7" s="61" customFormat="1" ht="19.8" x14ac:dyDescent="0.3">
      <c r="A31" s="19" t="str">
        <f>輪派表!B31</f>
        <v>衛生福利部桃園醫院</v>
      </c>
      <c r="B31" s="19"/>
      <c r="C31" s="19"/>
      <c r="D31" s="19"/>
      <c r="E31" s="60"/>
      <c r="F31" s="19"/>
      <c r="G31" s="67"/>
    </row>
    <row r="32" spans="1:7" s="61" customFormat="1" ht="19.8" x14ac:dyDescent="0.3">
      <c r="A32" s="68" t="str">
        <f>輪派表!B32</f>
        <v>惠心居家護理所</v>
      </c>
      <c r="B32" s="19"/>
      <c r="C32" s="19"/>
      <c r="D32" s="19"/>
      <c r="E32" s="69"/>
      <c r="F32" s="67"/>
      <c r="G32" s="67"/>
    </row>
    <row r="33" spans="1:122" s="74" customFormat="1" ht="22.35" customHeight="1" x14ac:dyDescent="0.3">
      <c r="A33" s="70" t="str">
        <f>輪派表!B33</f>
        <v>嘉育居家護理所</v>
      </c>
      <c r="B33" s="19"/>
      <c r="C33" s="71"/>
      <c r="D33" s="71"/>
      <c r="E33" s="72"/>
      <c r="F33" s="73"/>
      <c r="G33" s="73"/>
    </row>
    <row r="34" spans="1:122" s="74" customFormat="1" ht="19.8" x14ac:dyDescent="0.3">
      <c r="A34" s="70" t="str">
        <f>輪派表!B34</f>
        <v>忠祥居家護理所</v>
      </c>
      <c r="B34" s="19"/>
      <c r="C34" s="19"/>
      <c r="D34" s="19"/>
      <c r="E34" s="60"/>
      <c r="F34" s="19"/>
      <c r="G34" s="19"/>
      <c r="H34" s="75"/>
    </row>
    <row r="35" spans="1:122" s="74" customFormat="1" ht="19.8" x14ac:dyDescent="0.3">
      <c r="A35" s="60" t="str">
        <f>輪派表!B35</f>
        <v>達特窩可居家物理治療所</v>
      </c>
      <c r="B35" s="19"/>
      <c r="C35" s="19"/>
      <c r="D35" s="19"/>
      <c r="E35" s="60"/>
      <c r="F35" s="67"/>
      <c r="G35" s="19"/>
      <c r="H35" s="75"/>
    </row>
    <row r="36" spans="1:122" s="74" customFormat="1" ht="19.8" x14ac:dyDescent="0.3">
      <c r="A36" s="60" t="str">
        <f>輪派表!B36</f>
        <v>福安居家物理治療所</v>
      </c>
      <c r="B36" s="19"/>
      <c r="C36" s="19"/>
      <c r="D36" s="19"/>
      <c r="E36" s="60"/>
      <c r="F36" s="67"/>
      <c r="G36" s="19"/>
      <c r="H36" s="75"/>
    </row>
    <row r="37" spans="1:122" s="74" customFormat="1" ht="19.8" x14ac:dyDescent="0.3">
      <c r="A37" s="60" t="str">
        <f>輪派表!B37</f>
        <v>惠好居家職能治療所</v>
      </c>
      <c r="B37" s="19"/>
      <c r="C37" s="19"/>
      <c r="D37" s="19"/>
      <c r="E37" s="60"/>
      <c r="F37" s="67"/>
      <c r="G37" s="67"/>
      <c r="H37" s="75"/>
    </row>
    <row r="38" spans="1:122" s="74" customFormat="1" ht="19.8" x14ac:dyDescent="0.3">
      <c r="A38" s="60" t="str">
        <f>輪派表!B38</f>
        <v>瑞之盟營養機構</v>
      </c>
      <c r="B38" s="19"/>
      <c r="C38" s="19"/>
      <c r="D38" s="19"/>
      <c r="E38" s="60"/>
      <c r="F38" s="67"/>
      <c r="G38" s="19"/>
      <c r="H38" s="75"/>
    </row>
    <row r="39" spans="1:122" s="74" customFormat="1" ht="19.8" x14ac:dyDescent="0.3">
      <c r="A39" s="60" t="str">
        <f>輪派表!B39</f>
        <v>職物語居家職能治療所</v>
      </c>
      <c r="B39" s="19"/>
      <c r="C39" s="19"/>
      <c r="D39" s="19"/>
      <c r="E39" s="60"/>
      <c r="F39" s="67"/>
      <c r="G39" s="19"/>
      <c r="H39" s="75"/>
    </row>
    <row r="40" spans="1:122" s="74" customFormat="1" ht="19.8" x14ac:dyDescent="0.3">
      <c r="A40" s="64" t="str">
        <f>輪派表!B40</f>
        <v>馨安居家護理所</v>
      </c>
      <c r="B40" s="76"/>
      <c r="C40" s="76"/>
      <c r="D40" s="19"/>
      <c r="E40" s="65"/>
      <c r="F40" s="77"/>
      <c r="G40" s="77"/>
      <c r="H40" s="75"/>
    </row>
    <row r="41" spans="1:122" s="81" customFormat="1" ht="19.8" x14ac:dyDescent="0.4">
      <c r="A41" s="58" t="str">
        <f>輪派表!B41</f>
        <v>億家安居家物理治療所</v>
      </c>
      <c r="B41" s="19"/>
      <c r="C41" s="19"/>
      <c r="D41" s="19"/>
      <c r="E41" s="78"/>
      <c r="F41" s="78"/>
      <c r="G41" s="19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</row>
    <row r="42" spans="1:122" s="81" customFormat="1" ht="19.8" x14ac:dyDescent="0.4">
      <c r="A42" s="66" t="str">
        <f>輪派表!B42</f>
        <v>美一天居家物理治療所</v>
      </c>
      <c r="B42" s="19"/>
      <c r="C42" s="19"/>
      <c r="D42" s="19"/>
      <c r="E42" s="78"/>
      <c r="F42" s="78"/>
      <c r="G42" s="19"/>
      <c r="H42" s="79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</row>
    <row r="43" spans="1:122" s="81" customFormat="1" ht="19.8" x14ac:dyDescent="0.4">
      <c r="A43" s="43" t="str">
        <f>輪派表!B43</f>
        <v>全能居家職能治療所</v>
      </c>
      <c r="B43" s="19"/>
      <c r="C43" s="19"/>
      <c r="D43" s="19"/>
      <c r="E43" s="78"/>
      <c r="F43" s="78"/>
      <c r="G43" s="19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</row>
    <row r="44" spans="1:122" s="81" customFormat="1" ht="19.8" x14ac:dyDescent="0.4">
      <c r="A44" s="66" t="str">
        <f>輪派表!B44</f>
        <v>弘成居家護理所</v>
      </c>
      <c r="B44" s="19"/>
      <c r="C44" s="19"/>
      <c r="D44" s="19"/>
      <c r="E44" s="78"/>
      <c r="F44" s="78"/>
      <c r="G44" s="78"/>
      <c r="H44" s="79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</row>
    <row r="45" spans="1:122" s="81" customFormat="1" ht="19.8" x14ac:dyDescent="0.4">
      <c r="A45" s="43" t="str">
        <f>輪派表!B45</f>
        <v>家安居家護理所</v>
      </c>
      <c r="B45" s="19"/>
      <c r="C45" s="19"/>
      <c r="D45" s="19"/>
      <c r="E45" s="78"/>
      <c r="F45" s="78"/>
      <c r="G45" s="19"/>
      <c r="H45" s="7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</row>
    <row r="46" spans="1:122" s="81" customFormat="1" ht="19.8" x14ac:dyDescent="0.4">
      <c r="A46" s="43" t="str">
        <f>輪派表!B46</f>
        <v>仁心居家物理治療所</v>
      </c>
      <c r="B46" s="19"/>
      <c r="C46" s="19"/>
      <c r="D46" s="19"/>
      <c r="E46" s="78"/>
      <c r="F46" s="78"/>
      <c r="G46" s="78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</row>
    <row r="47" spans="1:122" s="81" customFormat="1" ht="35.4" customHeight="1" x14ac:dyDescent="0.4">
      <c r="A47" s="82" t="str">
        <f>輪派表!B47</f>
        <v>宥心生活有限公司附設桃園市私立宥心居家長照機構</v>
      </c>
      <c r="B47" s="19"/>
      <c r="C47" s="19"/>
      <c r="D47" s="19"/>
      <c r="E47" s="78"/>
      <c r="F47" s="78"/>
      <c r="G47" s="78"/>
      <c r="H47" s="79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</row>
    <row r="48" spans="1:122" s="85" customFormat="1" ht="19.8" x14ac:dyDescent="0.4">
      <c r="A48" s="83" t="str">
        <f>輪派表!B48</f>
        <v>瑞之盟居家語言治療所</v>
      </c>
      <c r="B48" s="76"/>
      <c r="C48" s="76"/>
      <c r="D48" s="76"/>
      <c r="E48" s="84"/>
      <c r="F48" s="84"/>
      <c r="G48" s="84"/>
      <c r="H48" s="79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</row>
    <row r="49" spans="1:122" s="81" customFormat="1" ht="19.8" x14ac:dyDescent="0.4">
      <c r="A49" s="19" t="str">
        <f>輪派表!B49</f>
        <v>月上營養照護諮詢機構</v>
      </c>
      <c r="B49" s="19"/>
      <c r="C49" s="19"/>
      <c r="D49" s="19"/>
      <c r="E49" s="78"/>
      <c r="F49" s="78"/>
      <c r="G49" s="78"/>
      <c r="H49" s="79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</row>
    <row r="50" spans="1:122" s="81" customFormat="1" ht="19.8" x14ac:dyDescent="0.4">
      <c r="A50" s="19" t="str">
        <f>輪派表!B50</f>
        <v>百樂居家呼吸照護所</v>
      </c>
      <c r="B50" s="19"/>
      <c r="C50" s="19"/>
      <c r="D50" s="19"/>
      <c r="E50" s="78"/>
      <c r="F50" s="78"/>
      <c r="G50" s="19"/>
      <c r="H50" s="79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</row>
    <row r="51" spans="1:122" s="81" customFormat="1" ht="19.8" x14ac:dyDescent="0.4">
      <c r="A51" s="19" t="str">
        <f>輪派表!B51</f>
        <v>宜寧居家護理所</v>
      </c>
      <c r="B51" s="19"/>
      <c r="C51" s="19"/>
      <c r="D51" s="19"/>
      <c r="E51" s="19"/>
      <c r="F51" s="78"/>
      <c r="G51" s="78"/>
      <c r="H51" s="79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</row>
    <row r="52" spans="1:122" s="81" customFormat="1" ht="33.6" customHeight="1" x14ac:dyDescent="0.4">
      <c r="A52" s="19" t="str">
        <f>輪派表!B52</f>
        <v>洋恩居家物理治療所</v>
      </c>
      <c r="B52" s="19"/>
      <c r="C52" s="19"/>
      <c r="D52" s="19"/>
      <c r="E52" s="78"/>
      <c r="F52" s="78"/>
      <c r="G52" s="78"/>
      <c r="H52" s="79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</row>
    <row r="53" spans="1:122" s="81" customFormat="1" ht="34.200000000000003" customHeight="1" x14ac:dyDescent="0.4">
      <c r="A53" s="19" t="str">
        <f>輪派表!B53</f>
        <v>家福聯合藥局</v>
      </c>
      <c r="B53" s="19"/>
      <c r="C53" s="19"/>
      <c r="D53" s="19"/>
      <c r="E53" s="78"/>
      <c r="F53" s="78"/>
      <c r="G53" s="78"/>
      <c r="H53" s="79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</row>
    <row r="54" spans="1:122" s="81" customFormat="1" ht="19.8" x14ac:dyDescent="0.4">
      <c r="A54" s="19" t="str">
        <f>輪派表!B54</f>
        <v>鐵牛居家職能治療所</v>
      </c>
      <c r="B54" s="19"/>
      <c r="C54" s="19"/>
      <c r="D54" s="19"/>
      <c r="E54" s="78"/>
      <c r="F54" s="78"/>
      <c r="G54" s="78"/>
      <c r="H54" s="79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</row>
    <row r="55" spans="1:122" s="81" customFormat="1" ht="19.8" x14ac:dyDescent="0.4">
      <c r="A55" s="19" t="str">
        <f>輪派表!B55</f>
        <v>好時光心理治療所</v>
      </c>
      <c r="B55" s="19"/>
      <c r="C55" s="19"/>
      <c r="D55" s="19"/>
      <c r="E55" s="78"/>
      <c r="F55" s="78"/>
      <c r="G55" s="78"/>
      <c r="H55" s="79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</row>
    <row r="56" spans="1:122" s="81" customFormat="1" ht="19.8" x14ac:dyDescent="0.4">
      <c r="A56" s="19" t="str">
        <f>輪派表!B56</f>
        <v>碧華居家職能治療所</v>
      </c>
      <c r="B56" s="19"/>
      <c r="C56" s="19"/>
      <c r="D56" s="19"/>
      <c r="E56" s="78"/>
      <c r="F56" s="78"/>
      <c r="G56" s="78"/>
      <c r="H56" s="79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</row>
    <row r="57" spans="1:122" s="81" customFormat="1" ht="19.8" x14ac:dyDescent="0.4">
      <c r="A57" s="86" t="str">
        <f>輪派表!B57</f>
        <v>家馨居家護理所</v>
      </c>
      <c r="B57" s="19"/>
      <c r="C57" s="19"/>
      <c r="D57" s="19"/>
      <c r="E57" s="78"/>
      <c r="F57" s="78"/>
      <c r="G57" s="19"/>
      <c r="H57" s="79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</row>
    <row r="58" spans="1:122" s="81" customFormat="1" ht="19.8" x14ac:dyDescent="0.4">
      <c r="A58" s="19" t="str">
        <f>輪派表!B58</f>
        <v>護衛你居家護理所</v>
      </c>
      <c r="B58" s="19"/>
      <c r="C58" s="19"/>
      <c r="D58" s="19"/>
      <c r="E58" s="78"/>
      <c r="F58" s="78"/>
      <c r="G58" s="78"/>
      <c r="H58" s="79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</row>
    <row r="59" spans="1:122" s="81" customFormat="1" ht="19.8" x14ac:dyDescent="0.4">
      <c r="A59" s="60" t="str">
        <f>輪派表!B59</f>
        <v>正泰居家物理治療所</v>
      </c>
      <c r="B59" s="19"/>
      <c r="C59" s="19"/>
      <c r="D59" s="19"/>
      <c r="E59" s="78"/>
      <c r="F59" s="78"/>
      <c r="G59" s="78"/>
      <c r="H59" s="79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</row>
    <row r="60" spans="1:122" s="81" customFormat="1" ht="19.8" x14ac:dyDescent="0.4">
      <c r="A60" s="43" t="str">
        <f>輪派表!B60</f>
        <v>純馨居家物理治療所</v>
      </c>
      <c r="B60" s="19"/>
      <c r="C60" s="19"/>
      <c r="D60" s="19"/>
      <c r="E60" s="78"/>
      <c r="F60" s="78"/>
      <c r="G60" s="19"/>
      <c r="H60" s="79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</row>
    <row r="61" spans="1:122" s="81" customFormat="1" ht="19.8" x14ac:dyDescent="0.4">
      <c r="A61" s="19" t="str">
        <f>輪派表!B61</f>
        <v>雲裔居家護理所</v>
      </c>
      <c r="B61" s="19"/>
      <c r="C61" s="19"/>
      <c r="D61" s="19"/>
      <c r="E61" s="78"/>
      <c r="F61" s="78"/>
      <c r="G61" s="78"/>
      <c r="H61" s="79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</row>
    <row r="62" spans="1:122" s="81" customFormat="1" ht="21" customHeight="1" x14ac:dyDescent="0.4">
      <c r="A62" s="19" t="str">
        <f>輪派表!B62</f>
        <v>慧民居家護理所</v>
      </c>
      <c r="B62" s="19"/>
      <c r="C62" s="19"/>
      <c r="D62" s="19"/>
      <c r="E62" s="78"/>
      <c r="F62" s="78"/>
      <c r="G62" s="60"/>
      <c r="H62" s="79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</row>
    <row r="63" spans="1:122" s="81" customFormat="1" ht="19.8" x14ac:dyDescent="0.4">
      <c r="A63" s="19" t="str">
        <f>輪派表!B63</f>
        <v>采澄居家護理所</v>
      </c>
      <c r="B63" s="19"/>
      <c r="C63" s="19"/>
      <c r="D63" s="19"/>
      <c r="E63" s="78"/>
      <c r="F63" s="78"/>
      <c r="G63" s="78"/>
      <c r="H63" s="79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</row>
    <row r="64" spans="1:122" s="81" customFormat="1" ht="19.8" x14ac:dyDescent="0.4">
      <c r="A64" s="19"/>
      <c r="B64" s="19"/>
      <c r="C64" s="19"/>
      <c r="D64" s="19"/>
      <c r="E64" s="78"/>
      <c r="F64" s="78"/>
      <c r="G64" s="78"/>
      <c r="H64" s="79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</row>
    <row r="65" spans="1:122" s="81" customFormat="1" ht="19.8" x14ac:dyDescent="0.4">
      <c r="A65" s="43"/>
      <c r="B65" s="19"/>
      <c r="C65" s="19"/>
      <c r="D65" s="19"/>
      <c r="E65" s="78"/>
      <c r="F65" s="78"/>
      <c r="G65" s="19"/>
      <c r="H65" s="79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</row>
    <row r="66" spans="1:122" s="81" customFormat="1" ht="19.8" x14ac:dyDescent="0.4">
      <c r="A66" s="19"/>
      <c r="B66" s="19"/>
      <c r="C66" s="78"/>
      <c r="D66" s="19"/>
      <c r="E66" s="78"/>
      <c r="F66" s="78"/>
      <c r="G66" s="78"/>
      <c r="H66" s="79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</row>
    <row r="67" spans="1:122" s="81" customFormat="1" ht="19.8" x14ac:dyDescent="0.4">
      <c r="A67" s="19"/>
      <c r="B67" s="19"/>
      <c r="C67" s="78"/>
      <c r="D67" s="19"/>
      <c r="E67" s="78"/>
      <c r="F67" s="78"/>
      <c r="G67" s="19"/>
      <c r="H67" s="79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</row>
    <row r="68" spans="1:122" s="81" customFormat="1" ht="19.8" x14ac:dyDescent="0.4">
      <c r="A68" s="19"/>
      <c r="B68" s="19"/>
      <c r="C68" s="78"/>
      <c r="D68" s="19"/>
      <c r="E68" s="78"/>
      <c r="F68" s="78"/>
      <c r="G68" s="78"/>
      <c r="H68" s="79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</row>
    <row r="69" spans="1:122" s="81" customFormat="1" ht="19.8" x14ac:dyDescent="0.4">
      <c r="A69" s="19"/>
      <c r="B69" s="19"/>
      <c r="C69" s="78"/>
      <c r="D69" s="19"/>
      <c r="E69" s="78"/>
      <c r="F69" s="78"/>
      <c r="G69" s="78"/>
      <c r="H69" s="79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</row>
    <row r="70" spans="1:122" s="81" customFormat="1" ht="19.8" x14ac:dyDescent="0.4">
      <c r="A70" s="19"/>
      <c r="B70" s="19"/>
      <c r="C70" s="78"/>
      <c r="D70" s="19"/>
      <c r="E70" s="78"/>
      <c r="F70" s="78"/>
      <c r="G70" s="78"/>
      <c r="H70" s="79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</row>
    <row r="71" spans="1:122" s="81" customFormat="1" ht="19.8" x14ac:dyDescent="0.4">
      <c r="A71" s="19"/>
      <c r="B71" s="19"/>
      <c r="C71" s="78"/>
      <c r="D71" s="19"/>
      <c r="E71" s="78"/>
      <c r="F71" s="78"/>
      <c r="G71" s="60"/>
      <c r="H71" s="79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</row>
    <row r="72" spans="1:122" s="81" customFormat="1" ht="19.8" x14ac:dyDescent="0.4">
      <c r="A72" s="19"/>
      <c r="B72" s="19"/>
      <c r="C72" s="78"/>
      <c r="D72" s="19"/>
      <c r="E72" s="78"/>
      <c r="F72" s="78"/>
      <c r="G72" s="60"/>
      <c r="H72" s="79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</row>
    <row r="73" spans="1:122" s="81" customFormat="1" ht="19.8" x14ac:dyDescent="0.4">
      <c r="A73" s="43"/>
      <c r="B73" s="19"/>
      <c r="C73" s="78"/>
      <c r="D73" s="19"/>
      <c r="E73" s="78"/>
      <c r="F73" s="78"/>
      <c r="G73" s="60"/>
      <c r="H73" s="79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</row>
    <row r="74" spans="1:122" s="61" customFormat="1" ht="19.8" x14ac:dyDescent="0.4">
      <c r="A74" s="43"/>
      <c r="B74" s="19"/>
      <c r="C74" s="78"/>
      <c r="D74" s="19"/>
      <c r="E74" s="78"/>
      <c r="F74" s="78"/>
      <c r="G74" s="19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</row>
    <row r="75" spans="1:122" s="61" customFormat="1" ht="19.8" x14ac:dyDescent="0.4">
      <c r="A75" s="43"/>
      <c r="B75" s="19"/>
      <c r="C75" s="78"/>
      <c r="D75" s="19"/>
      <c r="E75" s="78"/>
      <c r="F75" s="78"/>
      <c r="G75" s="6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</row>
    <row r="76" spans="1:122" s="61" customFormat="1" ht="19.8" x14ac:dyDescent="0.4">
      <c r="A76" s="19"/>
      <c r="B76" s="19"/>
      <c r="C76" s="78"/>
      <c r="D76" s="19"/>
      <c r="E76" s="78"/>
      <c r="F76" s="78"/>
      <c r="G76" s="78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</row>
    <row r="77" spans="1:122" s="61" customFormat="1" ht="19.8" x14ac:dyDescent="0.4">
      <c r="A77" s="19"/>
      <c r="B77" s="19"/>
      <c r="C77" s="78"/>
      <c r="D77" s="19"/>
      <c r="E77" s="78"/>
      <c r="F77" s="78"/>
      <c r="G77" s="78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</row>
  </sheetData>
  <mergeCells count="1">
    <mergeCell ref="A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輪派表</vt:lpstr>
      <vt:lpstr>每月派案表1-6月</vt:lpstr>
      <vt:lpstr>每月派案表7-12月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2024-03-24T16:15:07Z</dcterms:modified>
</cp:coreProperties>
</file>